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Página web - egresos hospitalarios\"/>
    </mc:Choice>
  </mc:AlternateContent>
  <xr:revisionPtr revIDLastSave="0" documentId="13_ncr:1_{E8CD4516-1DB0-48EA-8871-395A171C5EFC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2015" sheetId="2" r:id="rId1"/>
    <sheet name="2016" sheetId="3" r:id="rId2"/>
    <sheet name="2017" sheetId="4" r:id="rId3"/>
    <sheet name="2018" sheetId="5" r:id="rId4"/>
    <sheet name="2019" sheetId="6" r:id="rId5"/>
    <sheet name="2020" sheetId="7" r:id="rId6"/>
    <sheet name="2021" sheetId="8" r:id="rId7"/>
    <sheet name="2022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9" l="1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BT25" i="9"/>
  <c r="BJ25" i="9"/>
  <c r="AZ25" i="9"/>
  <c r="AP25" i="9"/>
  <c r="AF25" i="9"/>
  <c r="V25" i="9"/>
  <c r="BT24" i="9"/>
  <c r="BJ24" i="9"/>
  <c r="AZ24" i="9"/>
  <c r="AP24" i="9"/>
  <c r="AF24" i="9"/>
  <c r="V24" i="9"/>
  <c r="BT23" i="9"/>
  <c r="BJ23" i="9"/>
  <c r="AZ23" i="9"/>
  <c r="AP23" i="9"/>
  <c r="AF23" i="9"/>
  <c r="V23" i="9"/>
  <c r="BT22" i="9"/>
  <c r="BJ22" i="9"/>
  <c r="AZ22" i="9"/>
  <c r="AP22" i="9"/>
  <c r="AF22" i="9"/>
  <c r="V22" i="9"/>
  <c r="BT21" i="9"/>
  <c r="BJ21" i="9"/>
  <c r="AZ21" i="9"/>
  <c r="AP21" i="9"/>
  <c r="AF21" i="9"/>
  <c r="V21" i="9"/>
  <c r="BT20" i="9"/>
  <c r="BJ20" i="9"/>
  <c r="AZ20" i="9"/>
  <c r="AP20" i="9"/>
  <c r="AF20" i="9"/>
  <c r="V20" i="9"/>
  <c r="BT19" i="9"/>
  <c r="BJ19" i="9"/>
  <c r="AZ19" i="9"/>
  <c r="AP19" i="9"/>
  <c r="AF19" i="9"/>
  <c r="V19" i="9"/>
  <c r="BT18" i="9"/>
  <c r="BJ18" i="9"/>
  <c r="AZ18" i="9"/>
  <c r="AP18" i="9"/>
  <c r="AF18" i="9"/>
  <c r="V18" i="9"/>
  <c r="BT17" i="9"/>
  <c r="BJ17" i="9"/>
  <c r="AZ17" i="9"/>
  <c r="AP17" i="9"/>
  <c r="AF17" i="9"/>
  <c r="V17" i="9"/>
  <c r="BT16" i="9"/>
  <c r="BJ16" i="9"/>
  <c r="AZ16" i="9"/>
  <c r="AP16" i="9"/>
  <c r="AF16" i="9"/>
  <c r="V16" i="9"/>
  <c r="BT15" i="9"/>
  <c r="BJ15" i="9"/>
  <c r="AZ15" i="9"/>
  <c r="AP15" i="9"/>
  <c r="AF15" i="9"/>
  <c r="V15" i="9"/>
  <c r="BT14" i="9"/>
  <c r="BJ14" i="9"/>
  <c r="AZ14" i="9"/>
  <c r="AP14" i="9"/>
  <c r="AF14" i="9"/>
  <c r="V14" i="9"/>
  <c r="BT13" i="9"/>
  <c r="BJ13" i="9"/>
  <c r="AZ13" i="9"/>
  <c r="AP13" i="9"/>
  <c r="AF13" i="9"/>
  <c r="V13" i="9"/>
  <c r="BT12" i="9"/>
  <c r="BJ12" i="9"/>
  <c r="AZ12" i="9"/>
  <c r="AP12" i="9"/>
  <c r="AF12" i="9"/>
  <c r="V12" i="9"/>
  <c r="BT11" i="9"/>
  <c r="BJ11" i="9"/>
  <c r="AZ11" i="9"/>
  <c r="AP11" i="9"/>
  <c r="AF11" i="9"/>
  <c r="V11" i="9"/>
  <c r="BT10" i="9"/>
  <c r="BJ10" i="9"/>
  <c r="AZ10" i="9"/>
  <c r="AP10" i="9"/>
  <c r="AF10" i="9"/>
  <c r="V10" i="9"/>
  <c r="BT9" i="9"/>
  <c r="BJ9" i="9"/>
  <c r="AZ9" i="9"/>
  <c r="AP9" i="9"/>
  <c r="AF9" i="9"/>
  <c r="V9" i="9"/>
  <c r="BT8" i="9"/>
  <c r="BJ8" i="9"/>
  <c r="AZ8" i="9"/>
  <c r="AP8" i="9"/>
  <c r="AF8" i="9"/>
  <c r="V8" i="9"/>
  <c r="BT7" i="9"/>
  <c r="BJ7" i="9"/>
  <c r="AZ7" i="9"/>
  <c r="AP7" i="9"/>
  <c r="AF7" i="9"/>
  <c r="V7" i="9"/>
  <c r="BT6" i="9"/>
  <c r="BJ6" i="9"/>
  <c r="AZ6" i="9"/>
  <c r="AP6" i="9"/>
  <c r="AF6" i="9"/>
  <c r="V6" i="9"/>
  <c r="BT5" i="9"/>
  <c r="BJ5" i="9"/>
  <c r="AZ5" i="9"/>
  <c r="AP5" i="9"/>
  <c r="AF5" i="9"/>
  <c r="V5" i="9"/>
  <c r="BS4" i="9"/>
  <c r="BR4" i="9"/>
  <c r="BQ4" i="9"/>
  <c r="BP4" i="9"/>
  <c r="BO4" i="9"/>
  <c r="BN4" i="9"/>
  <c r="BM4" i="9"/>
  <c r="BL4" i="9"/>
  <c r="BK4" i="9"/>
  <c r="BI4" i="9"/>
  <c r="BH4" i="9"/>
  <c r="BG4" i="9"/>
  <c r="BF4" i="9"/>
  <c r="BE4" i="9"/>
  <c r="BD4" i="9"/>
  <c r="BC4" i="9"/>
  <c r="BB4" i="9"/>
  <c r="BA4" i="9"/>
  <c r="AY4" i="9"/>
  <c r="AX4" i="9"/>
  <c r="AW4" i="9"/>
  <c r="AV4" i="9"/>
  <c r="AU4" i="9"/>
  <c r="AT4" i="9"/>
  <c r="AS4" i="9"/>
  <c r="AR4" i="9"/>
  <c r="AQ4" i="9"/>
  <c r="AO4" i="9"/>
  <c r="AN4" i="9"/>
  <c r="AM4" i="9"/>
  <c r="AL4" i="9"/>
  <c r="AK4" i="9"/>
  <c r="AJ4" i="9"/>
  <c r="AI4" i="9"/>
  <c r="AH4" i="9"/>
  <c r="AG4" i="9"/>
  <c r="AE4" i="9"/>
  <c r="AD4" i="9"/>
  <c r="AC4" i="9"/>
  <c r="AB4" i="9"/>
  <c r="AA4" i="9"/>
  <c r="Z4" i="9"/>
  <c r="Y4" i="9"/>
  <c r="X4" i="9"/>
  <c r="W4" i="9"/>
  <c r="U4" i="9"/>
  <c r="T4" i="9"/>
  <c r="S4" i="9"/>
  <c r="R4" i="9"/>
  <c r="Q4" i="9"/>
  <c r="P4" i="9"/>
  <c r="O4" i="9"/>
  <c r="N4" i="9"/>
  <c r="M4" i="9"/>
  <c r="K4" i="9"/>
  <c r="J4" i="9"/>
  <c r="I4" i="9"/>
  <c r="H4" i="9"/>
  <c r="G4" i="9"/>
  <c r="F4" i="9"/>
  <c r="E4" i="9"/>
  <c r="D4" i="9"/>
  <c r="C4" i="9"/>
  <c r="L4" i="9" s="1"/>
  <c r="J4" i="6"/>
  <c r="AZ4" i="9" l="1"/>
  <c r="AP4" i="9"/>
  <c r="V4" i="9"/>
  <c r="BT4" i="9"/>
  <c r="BJ4" i="9"/>
  <c r="AF4" i="9"/>
  <c r="Z4" i="7"/>
  <c r="C4" i="7"/>
  <c r="C4" i="8"/>
  <c r="E4" i="7"/>
  <c r="D4" i="7"/>
  <c r="BS4" i="8"/>
  <c r="BR4" i="8"/>
  <c r="BQ4" i="8"/>
  <c r="BP4" i="8"/>
  <c r="BO4" i="8"/>
  <c r="BN4" i="8"/>
  <c r="BM4" i="8"/>
  <c r="BL4" i="8"/>
  <c r="BK4" i="8"/>
  <c r="BI4" i="8"/>
  <c r="BH4" i="8"/>
  <c r="BG4" i="8"/>
  <c r="BF4" i="8"/>
  <c r="BE4" i="8"/>
  <c r="BD4" i="8"/>
  <c r="BC4" i="8"/>
  <c r="BB4" i="8"/>
  <c r="BA4" i="8"/>
  <c r="AY4" i="8"/>
  <c r="AX4" i="8"/>
  <c r="AW4" i="8"/>
  <c r="AV4" i="8"/>
  <c r="AU4" i="8"/>
  <c r="AT4" i="8"/>
  <c r="AS4" i="8"/>
  <c r="AR4" i="8"/>
  <c r="AQ4" i="8"/>
  <c r="AO4" i="8"/>
  <c r="AN4" i="8"/>
  <c r="AM4" i="8"/>
  <c r="AL4" i="8"/>
  <c r="AK4" i="8"/>
  <c r="AJ4" i="8"/>
  <c r="AI4" i="8"/>
  <c r="AH4" i="8"/>
  <c r="AG4" i="8"/>
  <c r="AE4" i="8"/>
  <c r="AD4" i="8"/>
  <c r="AC4" i="8"/>
  <c r="AB4" i="8"/>
  <c r="AA4" i="8"/>
  <c r="Z4" i="8"/>
  <c r="Y4" i="8"/>
  <c r="X4" i="8"/>
  <c r="W4" i="8"/>
  <c r="M4" i="8"/>
  <c r="U4" i="8"/>
  <c r="T4" i="8"/>
  <c r="S4" i="8"/>
  <c r="R4" i="8"/>
  <c r="Q4" i="8"/>
  <c r="P4" i="8"/>
  <c r="O4" i="8"/>
  <c r="N4" i="8"/>
  <c r="BS4" i="7"/>
  <c r="BR4" i="7"/>
  <c r="BQ4" i="7"/>
  <c r="BP4" i="7"/>
  <c r="BO4" i="7"/>
  <c r="BN4" i="7"/>
  <c r="BM4" i="7"/>
  <c r="BL4" i="7"/>
  <c r="BK4" i="7"/>
  <c r="BI4" i="7"/>
  <c r="BH4" i="7"/>
  <c r="BG4" i="7"/>
  <c r="BF4" i="7"/>
  <c r="BE4" i="7"/>
  <c r="BD4" i="7"/>
  <c r="BC4" i="7"/>
  <c r="BB4" i="7"/>
  <c r="BA4" i="7"/>
  <c r="AY4" i="7"/>
  <c r="AX4" i="7"/>
  <c r="AW4" i="7"/>
  <c r="AV4" i="7"/>
  <c r="AU4" i="7"/>
  <c r="AT4" i="7"/>
  <c r="AS4" i="7"/>
  <c r="AR4" i="7"/>
  <c r="AQ4" i="7"/>
  <c r="AO4" i="7"/>
  <c r="AN4" i="7"/>
  <c r="AM4" i="7"/>
  <c r="AL4" i="7"/>
  <c r="AK4" i="7"/>
  <c r="AJ4" i="7"/>
  <c r="AI4" i="7"/>
  <c r="AH4" i="7"/>
  <c r="AG4" i="7"/>
  <c r="AE4" i="7"/>
  <c r="AD4" i="7"/>
  <c r="AC4" i="7"/>
  <c r="AB4" i="7"/>
  <c r="AA4" i="7"/>
  <c r="Y4" i="7"/>
  <c r="X4" i="7"/>
  <c r="W4" i="7"/>
  <c r="T4" i="7"/>
  <c r="U4" i="7"/>
  <c r="S4" i="7"/>
  <c r="R4" i="7"/>
  <c r="Q4" i="7"/>
  <c r="P4" i="7"/>
  <c r="O4" i="7"/>
  <c r="N4" i="7"/>
  <c r="M4" i="7"/>
  <c r="K4" i="7"/>
  <c r="J4" i="7"/>
  <c r="I4" i="7"/>
  <c r="H4" i="7"/>
  <c r="F4" i="8"/>
  <c r="K4" i="8"/>
  <c r="J4" i="8"/>
  <c r="I4" i="8"/>
  <c r="H4" i="8"/>
  <c r="G4" i="8"/>
  <c r="E4" i="8"/>
  <c r="D4" i="8"/>
  <c r="BJ4" i="8" l="1"/>
  <c r="AP4" i="8"/>
  <c r="AZ4" i="8"/>
  <c r="V4" i="8"/>
  <c r="L4" i="8"/>
  <c r="BT4" i="8"/>
  <c r="BJ4" i="7"/>
  <c r="BT25" i="8"/>
  <c r="BJ25" i="8"/>
  <c r="AZ25" i="8"/>
  <c r="AP25" i="8"/>
  <c r="AF25" i="8"/>
  <c r="V25" i="8"/>
  <c r="BT24" i="8"/>
  <c r="BJ24" i="8"/>
  <c r="AZ24" i="8"/>
  <c r="AP24" i="8"/>
  <c r="AF24" i="8"/>
  <c r="V24" i="8"/>
  <c r="BT23" i="8"/>
  <c r="BJ23" i="8"/>
  <c r="AZ23" i="8"/>
  <c r="AP23" i="8"/>
  <c r="AF23" i="8"/>
  <c r="V23" i="8"/>
  <c r="BT22" i="8"/>
  <c r="BJ22" i="8"/>
  <c r="AZ22" i="8"/>
  <c r="AP22" i="8"/>
  <c r="AF22" i="8"/>
  <c r="V22" i="8"/>
  <c r="BT21" i="8"/>
  <c r="BJ21" i="8"/>
  <c r="AZ21" i="8"/>
  <c r="AP21" i="8"/>
  <c r="AF21" i="8"/>
  <c r="V21" i="8"/>
  <c r="BT20" i="8"/>
  <c r="BJ20" i="8"/>
  <c r="AZ20" i="8"/>
  <c r="AP20" i="8"/>
  <c r="AF20" i="8"/>
  <c r="V20" i="8"/>
  <c r="BT19" i="8"/>
  <c r="BJ19" i="8"/>
  <c r="AZ19" i="8"/>
  <c r="AP19" i="8"/>
  <c r="AF19" i="8"/>
  <c r="V19" i="8"/>
  <c r="BT18" i="8"/>
  <c r="BJ18" i="8"/>
  <c r="AZ18" i="8"/>
  <c r="AP18" i="8"/>
  <c r="AF18" i="8"/>
  <c r="V18" i="8"/>
  <c r="BT17" i="8"/>
  <c r="BJ17" i="8"/>
  <c r="AZ17" i="8"/>
  <c r="AP17" i="8"/>
  <c r="AF17" i="8"/>
  <c r="V17" i="8"/>
  <c r="BT16" i="8"/>
  <c r="BJ16" i="8"/>
  <c r="AZ16" i="8"/>
  <c r="AP16" i="8"/>
  <c r="AF16" i="8"/>
  <c r="V16" i="8"/>
  <c r="BT15" i="8"/>
  <c r="BJ15" i="8"/>
  <c r="AZ15" i="8"/>
  <c r="AP15" i="8"/>
  <c r="AF15" i="8"/>
  <c r="V15" i="8"/>
  <c r="BT14" i="8"/>
  <c r="BJ14" i="8"/>
  <c r="AZ14" i="8"/>
  <c r="AP14" i="8"/>
  <c r="AF14" i="8"/>
  <c r="V14" i="8"/>
  <c r="BT13" i="8"/>
  <c r="BJ13" i="8"/>
  <c r="AZ13" i="8"/>
  <c r="AP13" i="8"/>
  <c r="AF13" i="8"/>
  <c r="V13" i="8"/>
  <c r="BT12" i="8"/>
  <c r="BJ12" i="8"/>
  <c r="AZ12" i="8"/>
  <c r="AP12" i="8"/>
  <c r="AF12" i="8"/>
  <c r="V12" i="8"/>
  <c r="BT11" i="8"/>
  <c r="BJ11" i="8"/>
  <c r="AZ11" i="8"/>
  <c r="AP11" i="8"/>
  <c r="AF11" i="8"/>
  <c r="V11" i="8"/>
  <c r="BT10" i="8"/>
  <c r="BJ10" i="8"/>
  <c r="AZ10" i="8"/>
  <c r="AP10" i="8"/>
  <c r="AF10" i="8"/>
  <c r="V10" i="8"/>
  <c r="BT9" i="8"/>
  <c r="BJ9" i="8"/>
  <c r="AZ9" i="8"/>
  <c r="AP9" i="8"/>
  <c r="AF9" i="8"/>
  <c r="V9" i="8"/>
  <c r="BT8" i="8"/>
  <c r="BJ8" i="8"/>
  <c r="AZ8" i="8"/>
  <c r="AP8" i="8"/>
  <c r="AF8" i="8"/>
  <c r="V8" i="8"/>
  <c r="BT7" i="8"/>
  <c r="BJ7" i="8"/>
  <c r="AZ7" i="8"/>
  <c r="AP7" i="8"/>
  <c r="AF7" i="8"/>
  <c r="V7" i="8"/>
  <c r="BT6" i="8"/>
  <c r="BJ6" i="8"/>
  <c r="AZ6" i="8"/>
  <c r="AP6" i="8"/>
  <c r="AF6" i="8"/>
  <c r="V6" i="8"/>
  <c r="BT5" i="8"/>
  <c r="BJ5" i="8"/>
  <c r="AZ5" i="8"/>
  <c r="AP5" i="8"/>
  <c r="AF5" i="8"/>
  <c r="V5" i="8"/>
  <c r="AF4" i="8" l="1"/>
  <c r="BT25" i="7"/>
  <c r="BJ25" i="7"/>
  <c r="AZ25" i="7"/>
  <c r="AP25" i="7"/>
  <c r="AF25" i="7"/>
  <c r="V25" i="7"/>
  <c r="L25" i="7" l="1"/>
  <c r="F4" i="7" l="1"/>
  <c r="G4" i="7"/>
  <c r="BT24" i="7"/>
  <c r="BJ24" i="7"/>
  <c r="AZ24" i="7"/>
  <c r="AP24" i="7"/>
  <c r="AF24" i="7"/>
  <c r="V24" i="7"/>
  <c r="BT23" i="7"/>
  <c r="BJ23" i="7"/>
  <c r="AZ23" i="7"/>
  <c r="AP23" i="7"/>
  <c r="AF23" i="7"/>
  <c r="V23" i="7"/>
  <c r="BT22" i="7"/>
  <c r="BJ22" i="7"/>
  <c r="AZ22" i="7"/>
  <c r="AP22" i="7"/>
  <c r="AF22" i="7"/>
  <c r="V22" i="7"/>
  <c r="BT21" i="7"/>
  <c r="BJ21" i="7"/>
  <c r="AZ21" i="7"/>
  <c r="AP21" i="7"/>
  <c r="AF21" i="7"/>
  <c r="V21" i="7"/>
  <c r="BT20" i="7"/>
  <c r="BJ20" i="7"/>
  <c r="AZ20" i="7"/>
  <c r="AP20" i="7"/>
  <c r="AF20" i="7"/>
  <c r="V20" i="7"/>
  <c r="BT19" i="7"/>
  <c r="BJ19" i="7"/>
  <c r="AZ19" i="7"/>
  <c r="AP19" i="7"/>
  <c r="AF19" i="7"/>
  <c r="V19" i="7"/>
  <c r="BT18" i="7"/>
  <c r="BJ18" i="7"/>
  <c r="AZ18" i="7"/>
  <c r="AP18" i="7"/>
  <c r="AF18" i="7"/>
  <c r="V18" i="7"/>
  <c r="BT17" i="7"/>
  <c r="BJ17" i="7"/>
  <c r="AZ17" i="7"/>
  <c r="AP17" i="7"/>
  <c r="AF17" i="7"/>
  <c r="V17" i="7"/>
  <c r="BT16" i="7"/>
  <c r="BJ16" i="7"/>
  <c r="AZ16" i="7"/>
  <c r="AP16" i="7"/>
  <c r="AF16" i="7"/>
  <c r="V16" i="7"/>
  <c r="BT15" i="7"/>
  <c r="BJ15" i="7"/>
  <c r="AZ15" i="7"/>
  <c r="AP15" i="7"/>
  <c r="AF15" i="7"/>
  <c r="V15" i="7"/>
  <c r="BT14" i="7"/>
  <c r="BJ14" i="7"/>
  <c r="AZ14" i="7"/>
  <c r="AP14" i="7"/>
  <c r="AF14" i="7"/>
  <c r="V14" i="7"/>
  <c r="BT13" i="7"/>
  <c r="BJ13" i="7"/>
  <c r="AZ13" i="7"/>
  <c r="AP13" i="7"/>
  <c r="AF13" i="7"/>
  <c r="V13" i="7"/>
  <c r="BT12" i="7"/>
  <c r="BJ12" i="7"/>
  <c r="AZ12" i="7"/>
  <c r="AP12" i="7"/>
  <c r="AF12" i="7"/>
  <c r="V12" i="7"/>
  <c r="BT11" i="7"/>
  <c r="BJ11" i="7"/>
  <c r="AZ11" i="7"/>
  <c r="AP11" i="7"/>
  <c r="AF11" i="7"/>
  <c r="V11" i="7"/>
  <c r="BT10" i="7"/>
  <c r="BJ10" i="7"/>
  <c r="AZ10" i="7"/>
  <c r="AP10" i="7"/>
  <c r="AF10" i="7"/>
  <c r="V10" i="7"/>
  <c r="BT9" i="7"/>
  <c r="BJ9" i="7"/>
  <c r="AZ9" i="7"/>
  <c r="AP9" i="7"/>
  <c r="AF9" i="7"/>
  <c r="V9" i="7"/>
  <c r="BT8" i="7"/>
  <c r="BJ8" i="7"/>
  <c r="AZ8" i="7"/>
  <c r="AP8" i="7"/>
  <c r="AF8" i="7"/>
  <c r="V8" i="7"/>
  <c r="BT7" i="7"/>
  <c r="BJ7" i="7"/>
  <c r="AZ7" i="7"/>
  <c r="AP7" i="7"/>
  <c r="AF7" i="7"/>
  <c r="V7" i="7"/>
  <c r="BT6" i="7"/>
  <c r="BJ6" i="7"/>
  <c r="AZ6" i="7"/>
  <c r="AP6" i="7"/>
  <c r="AF6" i="7"/>
  <c r="V6" i="7"/>
  <c r="BT5" i="7"/>
  <c r="BJ5" i="7"/>
  <c r="AZ5" i="7"/>
  <c r="AP5" i="7"/>
  <c r="AF5" i="7"/>
  <c r="V5" i="7"/>
  <c r="L4" i="7" l="1"/>
  <c r="L9" i="7"/>
  <c r="AP4" i="7"/>
  <c r="L21" i="7"/>
  <c r="L13" i="7"/>
  <c r="L17" i="7"/>
  <c r="L24" i="7"/>
  <c r="L20" i="7"/>
  <c r="L16" i="7"/>
  <c r="L12" i="7"/>
  <c r="L8" i="7"/>
  <c r="L23" i="7"/>
  <c r="L19" i="7"/>
  <c r="L15" i="7"/>
  <c r="L11" i="7"/>
  <c r="L7" i="7"/>
  <c r="L22" i="7"/>
  <c r="L18" i="7"/>
  <c r="L14" i="7"/>
  <c r="L10" i="7"/>
  <c r="L6" i="7"/>
  <c r="BT4" i="7"/>
  <c r="AZ4" i="7"/>
  <c r="AF4" i="7"/>
  <c r="V4" i="7"/>
  <c r="L5" i="7"/>
  <c r="BT24" i="6"/>
  <c r="BT23" i="6"/>
  <c r="BT22" i="6"/>
  <c r="BT21" i="6"/>
  <c r="BT20" i="6"/>
  <c r="BT19" i="6"/>
  <c r="BT18" i="6"/>
  <c r="BT17" i="6"/>
  <c r="BT16" i="6"/>
  <c r="BT15" i="6"/>
  <c r="BT14" i="6"/>
  <c r="BT13" i="6"/>
  <c r="BT12" i="6"/>
  <c r="BT11" i="6"/>
  <c r="BT10" i="6"/>
  <c r="BT9" i="6"/>
  <c r="BT8" i="6"/>
  <c r="BT7" i="6"/>
  <c r="BT6" i="6"/>
  <c r="BT5" i="6"/>
  <c r="BS4" i="6"/>
  <c r="BR4" i="6"/>
  <c r="BQ4" i="6"/>
  <c r="BP4" i="6"/>
  <c r="BO4" i="6"/>
  <c r="BN4" i="6"/>
  <c r="BM4" i="6"/>
  <c r="BL4" i="6"/>
  <c r="BK4" i="6"/>
  <c r="BJ24" i="6"/>
  <c r="BJ23" i="6"/>
  <c r="BJ22" i="6"/>
  <c r="BJ21" i="6"/>
  <c r="BJ20" i="6"/>
  <c r="BJ19" i="6"/>
  <c r="BJ18" i="6"/>
  <c r="BJ17" i="6"/>
  <c r="BJ16" i="6"/>
  <c r="BJ15" i="6"/>
  <c r="BJ14" i="6"/>
  <c r="BJ13" i="6"/>
  <c r="BJ12" i="6"/>
  <c r="BJ11" i="6"/>
  <c r="BJ10" i="6"/>
  <c r="BJ9" i="6"/>
  <c r="BJ8" i="6"/>
  <c r="BJ7" i="6"/>
  <c r="BJ6" i="6"/>
  <c r="BJ5" i="6"/>
  <c r="BI4" i="6"/>
  <c r="BH4" i="6"/>
  <c r="BG4" i="6"/>
  <c r="BF4" i="6"/>
  <c r="BE4" i="6"/>
  <c r="BD4" i="6"/>
  <c r="BC4" i="6"/>
  <c r="BB4" i="6"/>
  <c r="BA4" i="6"/>
  <c r="AZ24" i="6"/>
  <c r="AZ23" i="6"/>
  <c r="AZ22" i="6"/>
  <c r="AZ21" i="6"/>
  <c r="AZ20" i="6"/>
  <c r="AZ19" i="6"/>
  <c r="AZ18" i="6"/>
  <c r="AZ17" i="6"/>
  <c r="AZ16" i="6"/>
  <c r="AZ15" i="6"/>
  <c r="AZ14" i="6"/>
  <c r="AZ13" i="6"/>
  <c r="AZ12" i="6"/>
  <c r="AZ11" i="6"/>
  <c r="AZ10" i="6"/>
  <c r="AZ9" i="6"/>
  <c r="AZ8" i="6"/>
  <c r="AZ7" i="6"/>
  <c r="AZ6" i="6"/>
  <c r="AZ5" i="6"/>
  <c r="AY4" i="6"/>
  <c r="AX4" i="6"/>
  <c r="AW4" i="6"/>
  <c r="AV4" i="6"/>
  <c r="AU4" i="6"/>
  <c r="AT4" i="6"/>
  <c r="AS4" i="6"/>
  <c r="AR4" i="6"/>
  <c r="AQ4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P8" i="6"/>
  <c r="AP7" i="6"/>
  <c r="AP6" i="6"/>
  <c r="AP5" i="6"/>
  <c r="AO4" i="6"/>
  <c r="AN4" i="6"/>
  <c r="AM4" i="6"/>
  <c r="AL4" i="6"/>
  <c r="AK4" i="6"/>
  <c r="AJ4" i="6"/>
  <c r="AI4" i="6"/>
  <c r="AH4" i="6"/>
  <c r="AG4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F5" i="6"/>
  <c r="AE4" i="6"/>
  <c r="AD4" i="6"/>
  <c r="AC4" i="6"/>
  <c r="AB4" i="6"/>
  <c r="AA4" i="6"/>
  <c r="Z4" i="6"/>
  <c r="Y4" i="6"/>
  <c r="X4" i="6"/>
  <c r="W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N4" i="6"/>
  <c r="O4" i="6"/>
  <c r="P4" i="6"/>
  <c r="Q4" i="6"/>
  <c r="R4" i="6"/>
  <c r="S4" i="6"/>
  <c r="T4" i="6"/>
  <c r="U4" i="6"/>
  <c r="M4" i="6"/>
  <c r="V4" i="6" l="1"/>
  <c r="BT4" i="6"/>
  <c r="L11" i="6"/>
  <c r="L23" i="6"/>
  <c r="L7" i="6"/>
  <c r="C4" i="6"/>
  <c r="H4" i="6"/>
  <c r="L15" i="6"/>
  <c r="L19" i="6"/>
  <c r="F4" i="6"/>
  <c r="L24" i="6"/>
  <c r="L20" i="6"/>
  <c r="L16" i="6"/>
  <c r="L12" i="6"/>
  <c r="I4" i="6"/>
  <c r="L8" i="6"/>
  <c r="D4" i="6"/>
  <c r="L5" i="6"/>
  <c r="L22" i="6"/>
  <c r="L21" i="6"/>
  <c r="L18" i="6"/>
  <c r="L17" i="6"/>
  <c r="L14" i="6"/>
  <c r="L13" i="6"/>
  <c r="L10" i="6"/>
  <c r="L9" i="6"/>
  <c r="E4" i="6"/>
  <c r="L6" i="6"/>
  <c r="K4" i="6"/>
  <c r="G4" i="6"/>
  <c r="BJ4" i="6"/>
  <c r="AP4" i="6"/>
  <c r="AZ4" i="6"/>
  <c r="AF4" i="6"/>
  <c r="L4" i="6" l="1"/>
</calcChain>
</file>

<file path=xl/sharedStrings.xml><?xml version="1.0" encoding="utf-8"?>
<sst xmlns="http://schemas.openxmlformats.org/spreadsheetml/2006/main" count="1598" uniqueCount="101">
  <si>
    <t>Causas</t>
  </si>
  <si>
    <t>80 y más</t>
  </si>
  <si>
    <t>SERVICIO SALUD OSORNO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</si>
  <si>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</si>
  <si>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</si>
  <si>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</si>
  <si>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</si>
  <si>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</si>
  <si>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</si>
  <si>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</si>
  <si>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</si>
  <si>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</si>
  <si>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J00-J98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</si>
  <si>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</si>
  <si>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</si>
  <si>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</si>
  <si>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</si>
  <si>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</si>
  <si>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</si>
  <si>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</si>
  <si>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</si>
  <si>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</si>
  <si>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Z00-Z99</t>
  </si>
  <si>
    <t>&lt; 1 año</t>
  </si>
  <si>
    <t>01-04</t>
  </si>
  <si>
    <t>10-14</t>
  </si>
  <si>
    <t>15-19</t>
  </si>
  <si>
    <t>20-44</t>
  </si>
  <si>
    <t>45-64</t>
  </si>
  <si>
    <t>65-79</t>
  </si>
  <si>
    <t>05-09</t>
  </si>
  <si>
    <t xml:space="preserve">Total </t>
  </si>
  <si>
    <t xml:space="preserve">Ciertas enfermedades infecciosas y parasitarias </t>
  </si>
  <si>
    <t xml:space="preserve">Tumores [Neoplasias] </t>
  </si>
  <si>
    <t xml:space="preserve">Enfermedades de la sangre y de los órganos hematopoyéticos, y ciertos trastornos que afectan el mecanismo de la inmunidad  </t>
  </si>
  <si>
    <t xml:space="preserve">Enfermedades endocrinas, nutricionales y metabólicas </t>
  </si>
  <si>
    <t xml:space="preserve">Trastornos mentales y del comportamiento </t>
  </si>
  <si>
    <t xml:space="preserve">Enfermedades del sistema nervioso central </t>
  </si>
  <si>
    <t xml:space="preserve">Enfermedades del ojo y sus anexos  </t>
  </si>
  <si>
    <t xml:space="preserve">Enfermedades del oído y de la apófisis mastoides </t>
  </si>
  <si>
    <t xml:space="preserve">Enfermedades del sistema circulatorio  </t>
  </si>
  <si>
    <t xml:space="preserve">Enfermedades del sistema respiratorio  </t>
  </si>
  <si>
    <t xml:space="preserve">Enfermedades del sistema digestivo </t>
  </si>
  <si>
    <t xml:space="preserve">Enfermedades de la piel y del tejido subcutáneo </t>
  </si>
  <si>
    <t xml:space="preserve">Enfermedades del sistema osteomuscular y del tejido conjuntivo </t>
  </si>
  <si>
    <t xml:space="preserve">Enfermedades del sistema genitourinario </t>
  </si>
  <si>
    <t xml:space="preserve">Embarazo, parto y puerperio </t>
  </si>
  <si>
    <t xml:space="preserve">Ciertas afecciones originadas en el período perinatal </t>
  </si>
  <si>
    <t xml:space="preserve">Malformaciones congénitas, deformidades y anomalías cromosómicas </t>
  </si>
  <si>
    <t xml:space="preserve">Síntomas, signos y hallazgos anormales clínicos y de laboratorio, no clasificados en otra parte </t>
  </si>
  <si>
    <t xml:space="preserve">Traumatismos, envenenamientos y algunas otras consecuencias de causas externas </t>
  </si>
  <si>
    <t xml:space="preserve">Factores que influyen en el estado de salud y contacto con los  servicios de salud </t>
  </si>
  <si>
    <t>Código CIE-10</t>
  </si>
  <si>
    <t>HOSPITAL BASE SAN JOSÉ OSORNO</t>
  </si>
  <si>
    <t>HOSPITAL PURRANQUE</t>
  </si>
  <si>
    <t>HOSPITAL RIO NEGRO</t>
  </si>
  <si>
    <t>HOSPITAL PUERTO OCTAY</t>
  </si>
  <si>
    <t>HOSPITAL MISIÓN SAN JUAN DE LA COSTA</t>
  </si>
  <si>
    <t>HOSPITAL PERPETUO SOCORRO DE QUILACAHUIN</t>
  </si>
  <si>
    <t>1 a 4</t>
  </si>
  <si>
    <t>5 a 9</t>
  </si>
  <si>
    <t>10 a 14</t>
  </si>
  <si>
    <t>15 a 19</t>
  </si>
  <si>
    <t>20 a 44</t>
  </si>
  <si>
    <t>45 a 64</t>
  </si>
  <si>
    <t>65 a 79</t>
  </si>
  <si>
    <t>Total</t>
  </si>
  <si>
    <t>-</t>
  </si>
  <si>
    <t>HOSPITAL BASE SAN JOSE OSORNO</t>
  </si>
  <si>
    <t>HOSPITAL MISION SAN JUAN DE LA COSTA</t>
  </si>
  <si>
    <t>Tumores [Neoplasias]</t>
  </si>
  <si>
    <t>Enfermedades de la sangre y de los órganos hematopoyéticos, y ciertos trastornos que afectan el mecanismo de la inmunidad  (D50-D89)</t>
  </si>
  <si>
    <t>H600-H959</t>
  </si>
  <si>
    <t>HOSPITAL SAN JUAN DE LA COSTA</t>
  </si>
  <si>
    <t>HOSPITAL QUILACAHUIN</t>
  </si>
  <si>
    <t>01 a 04</t>
  </si>
  <si>
    <t>05 a 09</t>
  </si>
  <si>
    <t>Fuente: Pág. Deis _ MINSAL</t>
  </si>
  <si>
    <t>Fuente:  Pág. Deis _ MINSAl</t>
  </si>
  <si>
    <t>HOSPITAL BASE OSORNO</t>
  </si>
  <si>
    <t>HOSPITAL PERPETUO SOCORRO QUILACAHUIN</t>
  </si>
  <si>
    <t>Fuente:  Pág. Deis _ MINSAL</t>
  </si>
  <si>
    <r>
      <t xml:space="preserve">EGRESOS HOSPITALARIOS </t>
    </r>
    <r>
      <rPr>
        <b/>
        <sz val="11"/>
        <color rgb="FFFF0000"/>
        <rFont val="Calibri"/>
        <family val="2"/>
        <scheme val="minor"/>
      </rPr>
      <t>2016</t>
    </r>
    <r>
      <rPr>
        <b/>
        <sz val="11"/>
        <color theme="8"/>
        <rFont val="Calibri"/>
        <family val="2"/>
        <scheme val="minor"/>
      </rPr>
      <t xml:space="preserve">, según  </t>
    </r>
    <r>
      <rPr>
        <b/>
        <sz val="11"/>
        <color rgb="FFFF0000"/>
        <rFont val="Calibri"/>
        <family val="2"/>
        <scheme val="minor"/>
      </rPr>
      <t>GRUPOS DE EDAD</t>
    </r>
    <r>
      <rPr>
        <b/>
        <sz val="11"/>
        <color theme="8"/>
        <rFont val="Calibri"/>
        <family val="2"/>
        <scheme val="minor"/>
      </rPr>
      <t>, CAUSA , ESTABLECIMIENTOS Y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8"/>
        <rFont val="Calibri"/>
        <family val="2"/>
        <scheme val="minor"/>
      </rPr>
      <t xml:space="preserve">SERVICIO SALUD OSORNO </t>
    </r>
  </si>
  <si>
    <r>
      <t xml:space="preserve">EGRESOS HOSPITALARIOS </t>
    </r>
    <r>
      <rPr>
        <b/>
        <sz val="11"/>
        <color rgb="FFFF0000"/>
        <rFont val="Calibri"/>
        <family val="2"/>
        <scheme val="minor"/>
      </rPr>
      <t>2018</t>
    </r>
    <r>
      <rPr>
        <b/>
        <sz val="11"/>
        <color theme="8"/>
        <rFont val="Calibri"/>
        <family val="2"/>
        <scheme val="minor"/>
      </rPr>
      <t xml:space="preserve">,  </t>
    </r>
    <r>
      <rPr>
        <b/>
        <sz val="12"/>
        <color theme="8"/>
        <rFont val="Calibri"/>
        <family val="2"/>
        <scheme val="minor"/>
      </rPr>
      <t xml:space="preserve">según </t>
    </r>
    <r>
      <rPr>
        <b/>
        <sz val="11"/>
        <color rgb="FFFF0000"/>
        <rFont val="Calibri"/>
        <family val="2"/>
        <scheme val="minor"/>
      </rPr>
      <t>GRUPOS DE EDAD</t>
    </r>
    <r>
      <rPr>
        <b/>
        <sz val="11"/>
        <color theme="8"/>
        <rFont val="Calibri"/>
        <family val="2"/>
        <scheme val="minor"/>
      </rPr>
      <t xml:space="preserve">, CAUSA,  ESTABLECIMIENTOS Y SERVICIO SALUD OSORNO </t>
    </r>
  </si>
  <si>
    <r>
      <t xml:space="preserve">EGRESOS HOSPITALARIOS </t>
    </r>
    <r>
      <rPr>
        <b/>
        <sz val="11"/>
        <color rgb="FFFF0000"/>
        <rFont val="Calibri"/>
        <family val="2"/>
        <scheme val="minor"/>
      </rPr>
      <t>2017</t>
    </r>
    <r>
      <rPr>
        <b/>
        <sz val="11"/>
        <color theme="8"/>
        <rFont val="Calibri"/>
        <family val="2"/>
        <scheme val="minor"/>
      </rPr>
      <t xml:space="preserve">,  </t>
    </r>
    <r>
      <rPr>
        <b/>
        <sz val="12"/>
        <color theme="8"/>
        <rFont val="Calibri"/>
        <family val="2"/>
        <scheme val="minor"/>
      </rPr>
      <t xml:space="preserve">según </t>
    </r>
    <r>
      <rPr>
        <b/>
        <sz val="11"/>
        <color rgb="FFFF0000"/>
        <rFont val="Calibri"/>
        <family val="2"/>
        <scheme val="minor"/>
      </rPr>
      <t>GRUPOS DE EDAD</t>
    </r>
    <r>
      <rPr>
        <b/>
        <sz val="11"/>
        <color theme="8"/>
        <rFont val="Calibri"/>
        <family val="2"/>
        <scheme val="minor"/>
      </rPr>
      <t xml:space="preserve">, CAUSA, ESTABLECIMIENTOS y SERVICIO SALUD OSORNO   </t>
    </r>
  </si>
  <si>
    <r>
      <t>EGRESOS HOSPITALARIOS</t>
    </r>
    <r>
      <rPr>
        <b/>
        <sz val="11"/>
        <color rgb="FFFF0000"/>
        <rFont val="Calibri"/>
        <family val="2"/>
        <scheme val="minor"/>
      </rPr>
      <t xml:space="preserve"> 2015</t>
    </r>
    <r>
      <rPr>
        <b/>
        <sz val="11"/>
        <color theme="8"/>
        <rFont val="Calibri"/>
        <family val="2"/>
        <scheme val="minor"/>
      </rPr>
      <t>, según</t>
    </r>
    <r>
      <rPr>
        <b/>
        <sz val="11"/>
        <color rgb="FFFF0000"/>
        <rFont val="Calibri"/>
        <family val="2"/>
        <scheme val="minor"/>
      </rPr>
      <t xml:space="preserve"> GRUPOS DE EDAD</t>
    </r>
    <r>
      <rPr>
        <b/>
        <sz val="11"/>
        <color theme="8"/>
        <rFont val="Calibri"/>
        <family val="2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8"/>
        <rFont val="Calibri"/>
        <family val="2"/>
        <scheme val="minor"/>
      </rPr>
      <t>CAUSA, ESTABLECIMIENTOS y SERVICIO SALUD OSORNO.</t>
    </r>
  </si>
  <si>
    <t>Código CIE_10</t>
  </si>
  <si>
    <t>&lt;1año</t>
  </si>
  <si>
    <t>&lt; 1año</t>
  </si>
  <si>
    <t>Fuente: Pág.Deis-Minsal</t>
  </si>
  <si>
    <r>
      <t xml:space="preserve">EGRESOS HOSPITALARIOS </t>
    </r>
    <r>
      <rPr>
        <b/>
        <sz val="11"/>
        <color rgb="FFFF0000"/>
        <rFont val="Calibri"/>
        <family val="2"/>
        <scheme val="minor"/>
      </rPr>
      <t>2019</t>
    </r>
    <r>
      <rPr>
        <b/>
        <sz val="11"/>
        <color theme="8"/>
        <rFont val="Calibri"/>
        <family val="2"/>
        <scheme val="minor"/>
      </rPr>
      <t xml:space="preserve">,  </t>
    </r>
    <r>
      <rPr>
        <b/>
        <sz val="12"/>
        <color theme="8"/>
        <rFont val="Calibri"/>
        <family val="2"/>
        <scheme val="minor"/>
      </rPr>
      <t xml:space="preserve">según </t>
    </r>
    <r>
      <rPr>
        <b/>
        <sz val="11"/>
        <color rgb="FFFF0000"/>
        <rFont val="Calibri"/>
        <family val="2"/>
        <scheme val="minor"/>
      </rPr>
      <t>GRUPOS DE EDAD</t>
    </r>
    <r>
      <rPr>
        <b/>
        <sz val="11"/>
        <color theme="8"/>
        <rFont val="Calibri"/>
        <family val="2"/>
        <scheme val="minor"/>
      </rPr>
      <t xml:space="preserve">, CAUSA,  ESTABLECIMIENTOS Y SERVICIO SALUD OSORNO </t>
    </r>
  </si>
  <si>
    <t>U07</t>
  </si>
  <si>
    <t>COVID19</t>
  </si>
  <si>
    <r>
      <t xml:space="preserve">EGRESOS HOSPITALARIOS </t>
    </r>
    <r>
      <rPr>
        <b/>
        <sz val="11"/>
        <color rgb="FFFF0000"/>
        <rFont val="Calibri"/>
        <family val="2"/>
        <scheme val="minor"/>
      </rPr>
      <t>2020</t>
    </r>
    <r>
      <rPr>
        <b/>
        <sz val="11"/>
        <color theme="8"/>
        <rFont val="Calibri"/>
        <family val="2"/>
        <scheme val="minor"/>
      </rPr>
      <t xml:space="preserve">,  según </t>
    </r>
    <r>
      <rPr>
        <b/>
        <sz val="11"/>
        <color rgb="FFFF0000"/>
        <rFont val="Calibri"/>
        <family val="2"/>
        <scheme val="minor"/>
      </rPr>
      <t>GRUPOS DE EDAD</t>
    </r>
    <r>
      <rPr>
        <b/>
        <sz val="11"/>
        <color theme="8"/>
        <rFont val="Calibri"/>
        <family val="2"/>
        <scheme val="minor"/>
      </rPr>
      <t xml:space="preserve">, CAUSA,  ESTABLECIMIENTOS Y SERVICIO SALUD OSORNO </t>
    </r>
  </si>
  <si>
    <r>
      <t xml:space="preserve">EGRESOS HOSPITALARIOS </t>
    </r>
    <r>
      <rPr>
        <b/>
        <sz val="11"/>
        <color rgb="FFFF0000"/>
        <rFont val="Calibri"/>
        <family val="2"/>
        <scheme val="minor"/>
      </rPr>
      <t>2021</t>
    </r>
    <r>
      <rPr>
        <b/>
        <sz val="11"/>
        <color theme="8"/>
        <rFont val="Calibri"/>
        <family val="2"/>
        <scheme val="minor"/>
      </rPr>
      <t xml:space="preserve">,  según </t>
    </r>
    <r>
      <rPr>
        <b/>
        <sz val="11"/>
        <color rgb="FFFF0000"/>
        <rFont val="Calibri"/>
        <family val="2"/>
        <scheme val="minor"/>
      </rPr>
      <t>GRUPOS DE EDAD</t>
    </r>
    <r>
      <rPr>
        <b/>
        <sz val="11"/>
        <color theme="8"/>
        <rFont val="Calibri"/>
        <family val="2"/>
        <scheme val="minor"/>
      </rPr>
      <t xml:space="preserve">, CAUSA,  ESTABLECIMIENTOS Y SERVICIO SALUD OSORNO </t>
    </r>
  </si>
  <si>
    <t>HOSPITAL PU MÜLEN DE QUILACAHUIN</t>
  </si>
  <si>
    <t>HOSPITAL FUTA SRÜKA LAWENCHE KUNKO MAPU MO</t>
  </si>
  <si>
    <t>HOSPITAL DR. JUAN HEPP PURRANQUE</t>
  </si>
  <si>
    <t>HOSPITAL BASE  SAN JOSÉ OSORNO</t>
  </si>
  <si>
    <t>HOSPITAL RÍO NEGRO</t>
  </si>
  <si>
    <r>
      <t xml:space="preserve">EGRESOS HOSPITALARIOS </t>
    </r>
    <r>
      <rPr>
        <b/>
        <sz val="11"/>
        <color rgb="FFFF0000"/>
        <rFont val="Calibri"/>
        <family val="2"/>
        <scheme val="minor"/>
      </rPr>
      <t>2022</t>
    </r>
    <r>
      <rPr>
        <b/>
        <sz val="11"/>
        <color theme="8"/>
        <rFont val="Calibri"/>
        <family val="2"/>
        <scheme val="minor"/>
      </rPr>
      <t xml:space="preserve">,  según </t>
    </r>
    <r>
      <rPr>
        <b/>
        <sz val="11"/>
        <color rgb="FFFF0000"/>
        <rFont val="Calibri"/>
        <family val="2"/>
        <scheme val="minor"/>
      </rPr>
      <t>GRUPOS DE EDAD</t>
    </r>
    <r>
      <rPr>
        <b/>
        <sz val="11"/>
        <color theme="8"/>
        <rFont val="Calibri"/>
        <family val="2"/>
        <scheme val="minor"/>
      </rPr>
      <t xml:space="preserve">, CAUSA,  ESTABLECIMIENTOS Y SERVICIO SALUD OSORNO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</si>
</sst>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8"/>
      <color rgb="FF333333"/>
      <name val="Arial"/>
      <family val="2"/>
    </font>
    <font>
      <b/>
      <sz val="8"/>
      <color rgb="FF31455E"/>
      <name val="Arial"/>
      <family val="2"/>
    </font>
    <font>
      <b/>
      <sz val="8"/>
      <color rgb="FF222222"/>
      <name val="Arial"/>
      <family val="2"/>
    </font>
    <font>
      <sz val="8"/>
      <color rgb="FF454545"/>
      <name val="Arial"/>
      <family val="2"/>
    </font>
    <font>
      <b/>
      <sz val="12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theme="0" tint="-0.14999847407452621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 tint="-0.14999847407452621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2" xfId="0" applyFont="1" applyBorder="1"/>
    <xf numFmtId="0" fontId="3" fillId="4" borderId="2" xfId="0" applyFont="1" applyFill="1" applyBorder="1"/>
    <xf numFmtId="3" fontId="12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3" fontId="12" fillId="0" borderId="3" xfId="0" applyNumberFormat="1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0" xfId="0" applyFont="1"/>
    <xf numFmtId="0" fontId="2" fillId="2" borderId="2" xfId="0" applyFont="1" applyFill="1" applyBorder="1"/>
    <xf numFmtId="3" fontId="12" fillId="0" borderId="10" xfId="0" applyNumberFormat="1" applyFont="1" applyBorder="1" applyAlignment="1">
      <alignment horizontal="right" vertical="top"/>
    </xf>
    <xf numFmtId="3" fontId="11" fillId="5" borderId="11" xfId="0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3" fontId="12" fillId="0" borderId="12" xfId="0" applyNumberFormat="1" applyFont="1" applyBorder="1" applyAlignment="1">
      <alignment horizontal="right" vertical="top"/>
    </xf>
    <xf numFmtId="3" fontId="12" fillId="0" borderId="13" xfId="0" applyNumberFormat="1" applyFont="1" applyBorder="1" applyAlignment="1">
      <alignment horizontal="right" vertical="top"/>
    </xf>
    <xf numFmtId="3" fontId="11" fillId="5" borderId="14" xfId="0" applyNumberFormat="1" applyFont="1" applyFill="1" applyBorder="1" applyAlignment="1">
      <alignment horizontal="right" vertical="top"/>
    </xf>
    <xf numFmtId="3" fontId="11" fillId="5" borderId="15" xfId="0" applyNumberFormat="1" applyFont="1" applyFill="1" applyBorder="1" applyAlignment="1">
      <alignment horizontal="right" vertical="top"/>
    </xf>
    <xf numFmtId="3" fontId="11" fillId="5" borderId="16" xfId="0" applyNumberFormat="1" applyFont="1" applyFill="1" applyBorder="1" applyAlignment="1">
      <alignment horizontal="right" vertical="top"/>
    </xf>
    <xf numFmtId="0" fontId="11" fillId="5" borderId="11" xfId="0" applyFont="1" applyFill="1" applyBorder="1" applyAlignment="1">
      <alignment horizontal="right" vertical="top"/>
    </xf>
    <xf numFmtId="0" fontId="12" fillId="0" borderId="13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3" fontId="12" fillId="0" borderId="17" xfId="0" applyNumberFormat="1" applyFont="1" applyBorder="1" applyAlignment="1">
      <alignment horizontal="right" vertical="top"/>
    </xf>
    <xf numFmtId="0" fontId="11" fillId="5" borderId="14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center" vertical="center" wrapText="1"/>
    </xf>
    <xf numFmtId="0" fontId="3" fillId="10" borderId="2" xfId="0" applyFont="1" applyFill="1" applyBorder="1"/>
    <xf numFmtId="0" fontId="2" fillId="0" borderId="10" xfId="0" applyFont="1" applyBorder="1" applyAlignment="1">
      <alignment horizontal="left" indent="1"/>
    </xf>
    <xf numFmtId="0" fontId="9" fillId="2" borderId="11" xfId="0" applyFont="1" applyFill="1" applyBorder="1" applyAlignment="1">
      <alignment vertical="top"/>
    </xf>
    <xf numFmtId="0" fontId="2" fillId="0" borderId="12" xfId="0" applyFont="1" applyBorder="1" applyAlignment="1">
      <alignment horizontal="left" indent="1"/>
    </xf>
    <xf numFmtId="0" fontId="9" fillId="2" borderId="14" xfId="0" applyFont="1" applyFill="1" applyBorder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10" borderId="10" xfId="0" applyFill="1" applyBorder="1"/>
    <xf numFmtId="0" fontId="3" fillId="10" borderId="11" xfId="0" applyFont="1" applyFill="1" applyBorder="1"/>
    <xf numFmtId="0" fontId="0" fillId="2" borderId="10" xfId="0" applyFill="1" applyBorder="1"/>
    <xf numFmtId="0" fontId="2" fillId="6" borderId="11" xfId="0" applyFont="1" applyFill="1" applyBorder="1"/>
    <xf numFmtId="0" fontId="0" fillId="2" borderId="12" xfId="0" applyFill="1" applyBorder="1"/>
    <xf numFmtId="0" fontId="2" fillId="0" borderId="13" xfId="0" applyFont="1" applyBorder="1"/>
    <xf numFmtId="0" fontId="2" fillId="6" borderId="14" xfId="0" applyFont="1" applyFill="1" applyBorder="1"/>
    <xf numFmtId="0" fontId="2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0" fontId="3" fillId="4" borderId="11" xfId="0" applyFont="1" applyFill="1" applyBorder="1"/>
    <xf numFmtId="0" fontId="2" fillId="0" borderId="10" xfId="0" applyFont="1" applyBorder="1"/>
    <xf numFmtId="0" fontId="3" fillId="5" borderId="11" xfId="0" applyFont="1" applyFill="1" applyBorder="1"/>
    <xf numFmtId="0" fontId="2" fillId="0" borderId="12" xfId="0" applyFont="1" applyBorder="1"/>
    <xf numFmtId="0" fontId="3" fillId="5" borderId="14" xfId="0" applyFont="1" applyFill="1" applyBorder="1"/>
    <xf numFmtId="0" fontId="0" fillId="2" borderId="0" xfId="0" applyFill="1"/>
    <xf numFmtId="0" fontId="3" fillId="10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9" fillId="7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horizontal="left"/>
    </xf>
    <xf numFmtId="0" fontId="9" fillId="7" borderId="14" xfId="0" applyFont="1" applyFill="1" applyBorder="1" applyAlignment="1">
      <alignment vertical="top"/>
    </xf>
    <xf numFmtId="0" fontId="3" fillId="10" borderId="10" xfId="0" applyFont="1" applyFill="1" applyBorder="1"/>
    <xf numFmtId="0" fontId="2" fillId="2" borderId="10" xfId="0" applyFont="1" applyFill="1" applyBorder="1"/>
    <xf numFmtId="0" fontId="3" fillId="6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3" fillId="6" borderId="14" xfId="0" applyFont="1" applyFill="1" applyBorder="1"/>
    <xf numFmtId="0" fontId="9" fillId="2" borderId="11" xfId="0" applyFont="1" applyFill="1" applyBorder="1"/>
    <xf numFmtId="0" fontId="9" fillId="2" borderId="14" xfId="0" applyFont="1" applyFill="1" applyBorder="1"/>
    <xf numFmtId="0" fontId="2" fillId="0" borderId="1" xfId="0" applyFont="1" applyBorder="1"/>
    <xf numFmtId="0" fontId="2" fillId="0" borderId="26" xfId="0" applyFont="1" applyBorder="1"/>
    <xf numFmtId="0" fontId="3" fillId="10" borderId="1" xfId="0" applyFont="1" applyFill="1" applyBorder="1"/>
    <xf numFmtId="0" fontId="2" fillId="8" borderId="10" xfId="0" applyFont="1" applyFill="1" applyBorder="1"/>
    <xf numFmtId="0" fontId="2" fillId="8" borderId="2" xfId="0" applyFont="1" applyFill="1" applyBorder="1"/>
    <xf numFmtId="0" fontId="2" fillId="11" borderId="10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3" fontId="11" fillId="4" borderId="10" xfId="0" applyNumberFormat="1" applyFont="1" applyFill="1" applyBorder="1" applyAlignment="1">
      <alignment horizontal="right"/>
    </xf>
    <xf numFmtId="3" fontId="11" fillId="4" borderId="2" xfId="0" applyNumberFormat="1" applyFont="1" applyFill="1" applyBorder="1" applyAlignment="1">
      <alignment horizontal="right"/>
    </xf>
    <xf numFmtId="3" fontId="11" fillId="4" borderId="11" xfId="0" applyNumberFormat="1" applyFont="1" applyFill="1" applyBorder="1" applyAlignment="1">
      <alignment horizontal="right"/>
    </xf>
    <xf numFmtId="3" fontId="11" fillId="4" borderId="10" xfId="0" applyNumberFormat="1" applyFont="1" applyFill="1" applyBorder="1" applyAlignment="1">
      <alignment horizontal="right" wrapText="1"/>
    </xf>
    <xf numFmtId="3" fontId="11" fillId="4" borderId="2" xfId="0" applyNumberFormat="1" applyFont="1" applyFill="1" applyBorder="1" applyAlignment="1">
      <alignment horizontal="right" wrapText="1"/>
    </xf>
    <xf numFmtId="3" fontId="11" fillId="4" borderId="15" xfId="0" applyNumberFormat="1" applyFont="1" applyFill="1" applyBorder="1" applyAlignment="1">
      <alignment horizontal="right" wrapText="1"/>
    </xf>
    <xf numFmtId="3" fontId="11" fillId="4" borderId="3" xfId="0" applyNumberFormat="1" applyFont="1" applyFill="1" applyBorder="1" applyAlignment="1">
      <alignment horizontal="right" wrapText="1"/>
    </xf>
    <xf numFmtId="3" fontId="11" fillId="4" borderId="11" xfId="0" applyNumberFormat="1" applyFont="1" applyFill="1" applyBorder="1" applyAlignment="1">
      <alignment horizontal="right" wrapText="1"/>
    </xf>
    <xf numFmtId="0" fontId="11" fillId="4" borderId="10" xfId="0" applyFont="1" applyFill="1" applyBorder="1" applyAlignment="1">
      <alignment horizontal="right" wrapText="1"/>
    </xf>
    <xf numFmtId="0" fontId="11" fillId="4" borderId="2" xfId="0" applyFont="1" applyFill="1" applyBorder="1" applyAlignment="1">
      <alignment horizontal="right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right" wrapText="1"/>
    </xf>
    <xf numFmtId="0" fontId="3" fillId="10" borderId="2" xfId="0" applyFont="1" applyFill="1" applyBorder="1" applyAlignment="1">
      <alignment horizontal="right" wrapText="1"/>
    </xf>
    <xf numFmtId="0" fontId="3" fillId="10" borderId="11" xfId="0" applyFont="1" applyFill="1" applyBorder="1" applyAlignment="1">
      <alignment horizontal="right" wrapText="1"/>
    </xf>
    <xf numFmtId="0" fontId="15" fillId="8" borderId="11" xfId="0" applyFont="1" applyFill="1" applyBorder="1" applyAlignment="1">
      <alignment horizontal="center"/>
    </xf>
    <xf numFmtId="0" fontId="2" fillId="9" borderId="11" xfId="0" applyFont="1" applyFill="1" applyBorder="1"/>
    <xf numFmtId="49" fontId="2" fillId="8" borderId="2" xfId="0" applyNumberFormat="1" applyFont="1" applyFill="1" applyBorder="1"/>
    <xf numFmtId="0" fontId="9" fillId="2" borderId="3" xfId="0" applyFont="1" applyFill="1" applyBorder="1"/>
    <xf numFmtId="0" fontId="9" fillId="2" borderId="17" xfId="0" applyFont="1" applyFill="1" applyBorder="1"/>
    <xf numFmtId="0" fontId="17" fillId="11" borderId="10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3" borderId="11" xfId="0" applyFont="1" applyFill="1" applyBorder="1" applyAlignment="1">
      <alignment horizontal="center"/>
    </xf>
    <xf numFmtId="0" fontId="17" fillId="11" borderId="8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7" fillId="13" borderId="9" xfId="0" applyFont="1" applyFill="1" applyBorder="1" applyAlignment="1">
      <alignment horizontal="center"/>
    </xf>
    <xf numFmtId="0" fontId="17" fillId="13" borderId="10" xfId="0" applyFont="1" applyFill="1" applyBorder="1" applyAlignment="1">
      <alignment horizontal="center"/>
    </xf>
    <xf numFmtId="3" fontId="18" fillId="4" borderId="22" xfId="0" applyNumberFormat="1" applyFont="1" applyFill="1" applyBorder="1" applyAlignment="1">
      <alignment horizontal="center"/>
    </xf>
    <xf numFmtId="3" fontId="18" fillId="4" borderId="25" xfId="0" applyNumberFormat="1" applyFont="1" applyFill="1" applyBorder="1" applyAlignment="1">
      <alignment horizontal="center"/>
    </xf>
    <xf numFmtId="3" fontId="18" fillId="4" borderId="23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18" fillId="4" borderId="21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3" fontId="18" fillId="4" borderId="1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3" fontId="18" fillId="4" borderId="14" xfId="0" applyNumberFormat="1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3" fontId="18" fillId="4" borderId="9" xfId="0" applyNumberFormat="1" applyFont="1" applyFill="1" applyBorder="1" applyAlignment="1">
      <alignment horizontal="center"/>
    </xf>
    <xf numFmtId="0" fontId="9" fillId="2" borderId="32" xfId="0" applyFont="1" applyFill="1" applyBorder="1"/>
    <xf numFmtId="0" fontId="9" fillId="2" borderId="33" xfId="0" applyFont="1" applyFill="1" applyBorder="1"/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3" fontId="18" fillId="4" borderId="17" xfId="0" applyNumberFormat="1" applyFont="1" applyFill="1" applyBorder="1" applyAlignment="1">
      <alignment horizontal="center"/>
    </xf>
    <xf numFmtId="0" fontId="17" fillId="0" borderId="14" xfId="0" applyFont="1" applyBorder="1"/>
    <xf numFmtId="0" fontId="17" fillId="0" borderId="40" xfId="0" applyFont="1" applyBorder="1"/>
    <xf numFmtId="3" fontId="17" fillId="0" borderId="20" xfId="0" applyNumberFormat="1" applyFont="1" applyBorder="1" applyAlignment="1">
      <alignment horizontal="center"/>
    </xf>
    <xf numFmtId="3" fontId="17" fillId="0" borderId="28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0" fontId="5" fillId="2" borderId="0" xfId="0" applyFont="1" applyFill="1" applyAlignment="1">
      <alignment vertical="center"/>
    </xf>
    <xf numFmtId="3" fontId="18" fillId="4" borderId="22" xfId="0" applyNumberFormat="1" applyFont="1" applyFill="1" applyBorder="1"/>
    <xf numFmtId="3" fontId="18" fillId="4" borderId="25" xfId="0" applyNumberFormat="1" applyFont="1" applyFill="1" applyBorder="1"/>
    <xf numFmtId="3" fontId="18" fillId="4" borderId="23" xfId="0" applyNumberFormat="1" applyFont="1" applyFill="1" applyBorder="1"/>
    <xf numFmtId="0" fontId="17" fillId="0" borderId="20" xfId="0" applyFont="1" applyBorder="1"/>
    <xf numFmtId="0" fontId="17" fillId="0" borderId="28" xfId="0" applyFont="1" applyBorder="1"/>
    <xf numFmtId="3" fontId="18" fillId="4" borderId="21" xfId="0" applyNumberFormat="1" applyFont="1" applyFill="1" applyBorder="1"/>
    <xf numFmtId="0" fontId="17" fillId="0" borderId="10" xfId="0" applyFont="1" applyBorder="1"/>
    <xf numFmtId="0" fontId="17" fillId="0" borderId="2" xfId="0" applyFont="1" applyBorder="1"/>
    <xf numFmtId="3" fontId="18" fillId="4" borderId="11" xfId="0" applyNumberFormat="1" applyFont="1" applyFill="1" applyBorder="1"/>
    <xf numFmtId="0" fontId="17" fillId="0" borderId="12" xfId="0" applyFont="1" applyBorder="1"/>
    <xf numFmtId="0" fontId="17" fillId="0" borderId="13" xfId="0" applyFont="1" applyBorder="1"/>
    <xf numFmtId="3" fontId="18" fillId="4" borderId="14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4" borderId="24" xfId="0" applyFont="1" applyFill="1" applyBorder="1" applyAlignment="1">
      <alignment horizontal="left" wrapText="1"/>
    </xf>
    <xf numFmtId="0" fontId="10" fillId="4" borderId="15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2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4" fillId="8" borderId="25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1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" fillId="11" borderId="30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/>
    </xf>
    <xf numFmtId="0" fontId="16" fillId="12" borderId="6" xfId="0" applyFont="1" applyFill="1" applyBorder="1" applyAlignment="1">
      <alignment horizontal="center"/>
    </xf>
    <xf numFmtId="0" fontId="16" fillId="12" borderId="7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left" vertical="center" wrapText="1"/>
    </xf>
    <xf numFmtId="0" fontId="1" fillId="10" borderId="29" xfId="0" applyFont="1" applyFill="1" applyBorder="1" applyAlignment="1">
      <alignment horizontal="left" vertical="center" wrapText="1"/>
    </xf>
    <xf numFmtId="0" fontId="16" fillId="10" borderId="27" xfId="0" applyFont="1" applyFill="1" applyBorder="1" applyAlignment="1">
      <alignment horizontal="left" vertical="center" wrapText="1"/>
    </xf>
    <xf numFmtId="0" fontId="16" fillId="10" borderId="29" xfId="0" applyFont="1" applyFill="1" applyBorder="1" applyAlignment="1">
      <alignment horizontal="left" vertical="center" wrapText="1"/>
    </xf>
    <xf numFmtId="0" fontId="19" fillId="11" borderId="38" xfId="0" applyFont="1" applyFill="1" applyBorder="1" applyAlignment="1">
      <alignment horizontal="center" vertical="center" wrapText="1"/>
    </xf>
    <xf numFmtId="0" fontId="19" fillId="11" borderId="39" xfId="0" applyFont="1" applyFill="1" applyBorder="1" applyAlignment="1">
      <alignment horizontal="center" vertical="center" wrapText="1"/>
    </xf>
    <xf numFmtId="0" fontId="16" fillId="12" borderId="34" xfId="0" applyFont="1" applyFill="1" applyBorder="1" applyAlignment="1">
      <alignment horizontal="center" vertical="center" wrapText="1"/>
    </xf>
    <xf numFmtId="0" fontId="16" fillId="12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A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BT26"/>
  <sheetViews>
    <sheetView showGridLines="0" workbookViewId="0">
      <selection activeCell="A4" sqref="A4:B4"/>
    </sheetView>
  </sheetViews>
  <sheetFormatPr baseColWidth="10" defaultRowHeight="15" x14ac:dyDescent="0.25"/>
  <cols>
    <col min="1" max="1" width="8.85546875" customWidth="1"/>
    <col min="2" max="2" width="43.28515625" customWidth="1"/>
    <col min="3" max="72" width="6.7109375" customWidth="1"/>
  </cols>
  <sheetData>
    <row r="1" spans="1:72" ht="21.75" customHeight="1" thickBot="1" x14ac:dyDescent="0.3">
      <c r="A1" s="156" t="s">
        <v>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72" ht="15" customHeight="1" x14ac:dyDescent="0.25">
      <c r="A2" s="157" t="s">
        <v>52</v>
      </c>
      <c r="B2" s="159" t="s">
        <v>0</v>
      </c>
      <c r="C2" s="161" t="s">
        <v>2</v>
      </c>
      <c r="D2" s="162"/>
      <c r="E2" s="162"/>
      <c r="F2" s="162"/>
      <c r="G2" s="162"/>
      <c r="H2" s="162"/>
      <c r="I2" s="162"/>
      <c r="J2" s="162"/>
      <c r="K2" s="162"/>
      <c r="L2" s="163"/>
      <c r="M2" s="164" t="s">
        <v>53</v>
      </c>
      <c r="N2" s="165"/>
      <c r="O2" s="165"/>
      <c r="P2" s="165"/>
      <c r="Q2" s="165"/>
      <c r="R2" s="165"/>
      <c r="S2" s="165"/>
      <c r="T2" s="165"/>
      <c r="U2" s="165"/>
      <c r="V2" s="166"/>
      <c r="W2" s="150" t="s">
        <v>54</v>
      </c>
      <c r="X2" s="151"/>
      <c r="Y2" s="151"/>
      <c r="Z2" s="151"/>
      <c r="AA2" s="151"/>
      <c r="AB2" s="151"/>
      <c r="AC2" s="151"/>
      <c r="AD2" s="151"/>
      <c r="AE2" s="151"/>
      <c r="AF2" s="152"/>
      <c r="AG2" s="150" t="s">
        <v>55</v>
      </c>
      <c r="AH2" s="151"/>
      <c r="AI2" s="151"/>
      <c r="AJ2" s="151"/>
      <c r="AK2" s="151"/>
      <c r="AL2" s="151"/>
      <c r="AM2" s="151"/>
      <c r="AN2" s="151"/>
      <c r="AO2" s="151"/>
      <c r="AP2" s="152"/>
      <c r="AQ2" s="150" t="s">
        <v>56</v>
      </c>
      <c r="AR2" s="151"/>
      <c r="AS2" s="151"/>
      <c r="AT2" s="151"/>
      <c r="AU2" s="151"/>
      <c r="AV2" s="151"/>
      <c r="AW2" s="151"/>
      <c r="AX2" s="151"/>
      <c r="AY2" s="151"/>
      <c r="AZ2" s="152"/>
      <c r="BA2" s="150" t="s">
        <v>57</v>
      </c>
      <c r="BB2" s="151"/>
      <c r="BC2" s="151"/>
      <c r="BD2" s="151"/>
      <c r="BE2" s="151"/>
      <c r="BF2" s="151"/>
      <c r="BG2" s="151"/>
      <c r="BH2" s="151"/>
      <c r="BI2" s="151"/>
      <c r="BJ2" s="152"/>
      <c r="BK2" s="150" t="s">
        <v>58</v>
      </c>
      <c r="BL2" s="151"/>
      <c r="BM2" s="151"/>
      <c r="BN2" s="151"/>
      <c r="BO2" s="151"/>
      <c r="BP2" s="151"/>
      <c r="BQ2" s="151"/>
      <c r="BR2" s="151"/>
      <c r="BS2" s="151"/>
      <c r="BT2" s="152"/>
    </row>
    <row r="3" spans="1:72" ht="19.5" customHeight="1" x14ac:dyDescent="0.25">
      <c r="A3" s="158"/>
      <c r="B3" s="160"/>
      <c r="C3" s="81" t="s">
        <v>88</v>
      </c>
      <c r="D3" s="82" t="s">
        <v>59</v>
      </c>
      <c r="E3" s="82" t="s">
        <v>60</v>
      </c>
      <c r="F3" s="82" t="s">
        <v>61</v>
      </c>
      <c r="G3" s="82" t="s">
        <v>62</v>
      </c>
      <c r="H3" s="82" t="s">
        <v>63</v>
      </c>
      <c r="I3" s="82" t="s">
        <v>64</v>
      </c>
      <c r="J3" s="82" t="s">
        <v>65</v>
      </c>
      <c r="K3" s="82" t="s">
        <v>1</v>
      </c>
      <c r="L3" s="83" t="s">
        <v>66</v>
      </c>
      <c r="M3" s="84" t="s">
        <v>88</v>
      </c>
      <c r="N3" s="85" t="s">
        <v>59</v>
      </c>
      <c r="O3" s="85" t="s">
        <v>60</v>
      </c>
      <c r="P3" s="85" t="s">
        <v>61</v>
      </c>
      <c r="Q3" s="85" t="s">
        <v>62</v>
      </c>
      <c r="R3" s="85" t="s">
        <v>63</v>
      </c>
      <c r="S3" s="85" t="s">
        <v>64</v>
      </c>
      <c r="T3" s="85" t="s">
        <v>65</v>
      </c>
      <c r="U3" s="85" t="s">
        <v>1</v>
      </c>
      <c r="V3" s="83" t="s">
        <v>66</v>
      </c>
      <c r="W3" s="84" t="s">
        <v>88</v>
      </c>
      <c r="X3" s="85" t="s">
        <v>59</v>
      </c>
      <c r="Y3" s="85" t="s">
        <v>60</v>
      </c>
      <c r="Z3" s="85" t="s">
        <v>61</v>
      </c>
      <c r="AA3" s="85" t="s">
        <v>62</v>
      </c>
      <c r="AB3" s="85" t="s">
        <v>63</v>
      </c>
      <c r="AC3" s="85" t="s">
        <v>64</v>
      </c>
      <c r="AD3" s="85" t="s">
        <v>65</v>
      </c>
      <c r="AE3" s="86" t="s">
        <v>1</v>
      </c>
      <c r="AF3" s="83" t="s">
        <v>66</v>
      </c>
      <c r="AG3" s="84" t="s">
        <v>88</v>
      </c>
      <c r="AH3" s="85" t="s">
        <v>59</v>
      </c>
      <c r="AI3" s="85" t="s">
        <v>60</v>
      </c>
      <c r="AJ3" s="85" t="s">
        <v>61</v>
      </c>
      <c r="AK3" s="85" t="s">
        <v>62</v>
      </c>
      <c r="AL3" s="85" t="s">
        <v>63</v>
      </c>
      <c r="AM3" s="85" t="s">
        <v>64</v>
      </c>
      <c r="AN3" s="85" t="s">
        <v>65</v>
      </c>
      <c r="AO3" s="86" t="s">
        <v>1</v>
      </c>
      <c r="AP3" s="83" t="s">
        <v>66</v>
      </c>
      <c r="AQ3" s="84" t="s">
        <v>88</v>
      </c>
      <c r="AR3" s="85" t="s">
        <v>59</v>
      </c>
      <c r="AS3" s="85" t="s">
        <v>60</v>
      </c>
      <c r="AT3" s="85" t="s">
        <v>61</v>
      </c>
      <c r="AU3" s="85" t="s">
        <v>62</v>
      </c>
      <c r="AV3" s="85" t="s">
        <v>63</v>
      </c>
      <c r="AW3" s="85" t="s">
        <v>64</v>
      </c>
      <c r="AX3" s="85" t="s">
        <v>65</v>
      </c>
      <c r="AY3" s="86" t="s">
        <v>1</v>
      </c>
      <c r="AZ3" s="83" t="s">
        <v>66</v>
      </c>
      <c r="BA3" s="84" t="s">
        <v>88</v>
      </c>
      <c r="BB3" s="85" t="s">
        <v>59</v>
      </c>
      <c r="BC3" s="85" t="s">
        <v>60</v>
      </c>
      <c r="BD3" s="85" t="s">
        <v>61</v>
      </c>
      <c r="BE3" s="85" t="s">
        <v>62</v>
      </c>
      <c r="BF3" s="85" t="s">
        <v>63</v>
      </c>
      <c r="BG3" s="85" t="s">
        <v>64</v>
      </c>
      <c r="BH3" s="85" t="s">
        <v>65</v>
      </c>
      <c r="BI3" s="86" t="s">
        <v>1</v>
      </c>
      <c r="BJ3" s="83" t="s">
        <v>66</v>
      </c>
      <c r="BK3" s="84" t="s">
        <v>88</v>
      </c>
      <c r="BL3" s="85" t="s">
        <v>59</v>
      </c>
      <c r="BM3" s="85" t="s">
        <v>60</v>
      </c>
      <c r="BN3" s="85" t="s">
        <v>61</v>
      </c>
      <c r="BO3" s="85" t="s">
        <v>62</v>
      </c>
      <c r="BP3" s="85" t="s">
        <v>63</v>
      </c>
      <c r="BQ3" s="85" t="s">
        <v>64</v>
      </c>
      <c r="BR3" s="85" t="s">
        <v>65</v>
      </c>
      <c r="BS3" s="85" t="s">
        <v>1</v>
      </c>
      <c r="BT3" s="83" t="s">
        <v>66</v>
      </c>
    </row>
    <row r="4" spans="1:72" x14ac:dyDescent="0.25">
      <c r="A4" s="154" t="s">
        <v>66</v>
      </c>
      <c r="B4" s="155"/>
      <c r="C4" s="71">
        <v>946</v>
      </c>
      <c r="D4" s="72">
        <v>885</v>
      </c>
      <c r="E4" s="72">
        <v>634</v>
      </c>
      <c r="F4" s="72">
        <v>608</v>
      </c>
      <c r="G4" s="72">
        <v>906</v>
      </c>
      <c r="H4" s="72">
        <v>5640</v>
      </c>
      <c r="I4" s="72">
        <v>4442</v>
      </c>
      <c r="J4" s="72">
        <v>3296</v>
      </c>
      <c r="K4" s="72">
        <v>1481</v>
      </c>
      <c r="L4" s="73">
        <v>18838</v>
      </c>
      <c r="M4" s="74">
        <v>850</v>
      </c>
      <c r="N4" s="75">
        <v>777</v>
      </c>
      <c r="O4" s="75">
        <v>512</v>
      </c>
      <c r="P4" s="75">
        <v>569</v>
      </c>
      <c r="Q4" s="75">
        <v>836</v>
      </c>
      <c r="R4" s="75">
        <v>5084</v>
      </c>
      <c r="S4" s="75">
        <v>3613</v>
      </c>
      <c r="T4" s="75">
        <v>2538</v>
      </c>
      <c r="U4" s="75">
        <v>1056</v>
      </c>
      <c r="V4" s="76">
        <v>15835</v>
      </c>
      <c r="W4" s="74">
        <v>56</v>
      </c>
      <c r="X4" s="75">
        <v>70</v>
      </c>
      <c r="Y4" s="75">
        <v>107</v>
      </c>
      <c r="Z4" s="75">
        <v>24</v>
      </c>
      <c r="AA4" s="75">
        <v>36</v>
      </c>
      <c r="AB4" s="75">
        <v>377</v>
      </c>
      <c r="AC4" s="75">
        <v>527</v>
      </c>
      <c r="AD4" s="75">
        <v>417</v>
      </c>
      <c r="AE4" s="77">
        <v>174</v>
      </c>
      <c r="AF4" s="78">
        <v>1788</v>
      </c>
      <c r="AG4" s="74">
        <v>39</v>
      </c>
      <c r="AH4" s="75">
        <v>32</v>
      </c>
      <c r="AI4" s="75">
        <v>9</v>
      </c>
      <c r="AJ4" s="75">
        <v>5</v>
      </c>
      <c r="AK4" s="75">
        <v>15</v>
      </c>
      <c r="AL4" s="75">
        <v>73</v>
      </c>
      <c r="AM4" s="75">
        <v>95</v>
      </c>
      <c r="AN4" s="75">
        <v>148</v>
      </c>
      <c r="AO4" s="77">
        <v>98</v>
      </c>
      <c r="AP4" s="78">
        <v>514</v>
      </c>
      <c r="AQ4" s="74">
        <v>1</v>
      </c>
      <c r="AR4" s="75">
        <v>6</v>
      </c>
      <c r="AS4" s="75">
        <v>6</v>
      </c>
      <c r="AT4" s="75">
        <v>10</v>
      </c>
      <c r="AU4" s="75">
        <v>17</v>
      </c>
      <c r="AV4" s="75">
        <v>87</v>
      </c>
      <c r="AW4" s="75">
        <v>149</v>
      </c>
      <c r="AX4" s="75">
        <v>116</v>
      </c>
      <c r="AY4" s="77">
        <v>95</v>
      </c>
      <c r="AZ4" s="78">
        <v>487</v>
      </c>
      <c r="BA4" s="79" t="s">
        <v>67</v>
      </c>
      <c r="BB4" s="80" t="s">
        <v>67</v>
      </c>
      <c r="BC4" s="80" t="s">
        <v>67</v>
      </c>
      <c r="BD4" s="80" t="s">
        <v>67</v>
      </c>
      <c r="BE4" s="75">
        <v>2</v>
      </c>
      <c r="BF4" s="75">
        <v>15</v>
      </c>
      <c r="BG4" s="75">
        <v>48</v>
      </c>
      <c r="BH4" s="75">
        <v>63</v>
      </c>
      <c r="BI4" s="77">
        <v>47</v>
      </c>
      <c r="BJ4" s="78">
        <v>175</v>
      </c>
      <c r="BK4" s="79" t="s">
        <v>67</v>
      </c>
      <c r="BL4" s="80" t="s">
        <v>67</v>
      </c>
      <c r="BM4" s="80" t="s">
        <v>67</v>
      </c>
      <c r="BN4" s="80" t="s">
        <v>67</v>
      </c>
      <c r="BO4" s="80" t="s">
        <v>67</v>
      </c>
      <c r="BP4" s="75">
        <v>4</v>
      </c>
      <c r="BQ4" s="75">
        <v>10</v>
      </c>
      <c r="BR4" s="75">
        <v>14</v>
      </c>
      <c r="BS4" s="75">
        <v>11</v>
      </c>
      <c r="BT4" s="78">
        <v>39</v>
      </c>
    </row>
    <row r="5" spans="1:72" x14ac:dyDescent="0.25">
      <c r="A5" s="27" t="s">
        <v>3</v>
      </c>
      <c r="B5" s="28" t="s">
        <v>32</v>
      </c>
      <c r="C5" s="11">
        <v>73</v>
      </c>
      <c r="D5" s="3">
        <v>145</v>
      </c>
      <c r="E5" s="3">
        <v>41</v>
      </c>
      <c r="F5" s="3">
        <v>31</v>
      </c>
      <c r="G5" s="3">
        <v>8</v>
      </c>
      <c r="H5" s="3">
        <v>92</v>
      </c>
      <c r="I5" s="3">
        <v>86</v>
      </c>
      <c r="J5" s="3">
        <v>86</v>
      </c>
      <c r="K5" s="3">
        <v>51</v>
      </c>
      <c r="L5" s="12">
        <v>613</v>
      </c>
      <c r="M5" s="11">
        <v>69</v>
      </c>
      <c r="N5" s="3">
        <v>132</v>
      </c>
      <c r="O5" s="3">
        <v>41</v>
      </c>
      <c r="P5" s="3">
        <v>27</v>
      </c>
      <c r="Q5" s="3">
        <v>5</v>
      </c>
      <c r="R5" s="3">
        <v>70</v>
      </c>
      <c r="S5" s="3">
        <v>66</v>
      </c>
      <c r="T5" s="3">
        <v>62</v>
      </c>
      <c r="U5" s="3">
        <v>38</v>
      </c>
      <c r="V5" s="17">
        <v>510</v>
      </c>
      <c r="W5" s="11">
        <v>1</v>
      </c>
      <c r="X5" s="3">
        <v>8</v>
      </c>
      <c r="Y5" s="4" t="s">
        <v>67</v>
      </c>
      <c r="Z5" s="3">
        <v>2</v>
      </c>
      <c r="AA5" s="3">
        <v>1</v>
      </c>
      <c r="AB5" s="3">
        <v>11</v>
      </c>
      <c r="AC5" s="3">
        <v>10</v>
      </c>
      <c r="AD5" s="3">
        <v>6</v>
      </c>
      <c r="AE5" s="5">
        <v>5</v>
      </c>
      <c r="AF5" s="12">
        <v>44</v>
      </c>
      <c r="AG5" s="11">
        <v>3</v>
      </c>
      <c r="AH5" s="3">
        <v>4</v>
      </c>
      <c r="AI5" s="4" t="s">
        <v>67</v>
      </c>
      <c r="AJ5" s="4" t="s">
        <v>67</v>
      </c>
      <c r="AK5" s="3">
        <v>1</v>
      </c>
      <c r="AL5" s="3">
        <v>2</v>
      </c>
      <c r="AM5" s="3">
        <v>2</v>
      </c>
      <c r="AN5" s="3">
        <v>12</v>
      </c>
      <c r="AO5" s="5">
        <v>3</v>
      </c>
      <c r="AP5" s="12">
        <v>27</v>
      </c>
      <c r="AQ5" s="13" t="s">
        <v>67</v>
      </c>
      <c r="AR5" s="3">
        <v>1</v>
      </c>
      <c r="AS5" s="4" t="s">
        <v>67</v>
      </c>
      <c r="AT5" s="3">
        <v>2</v>
      </c>
      <c r="AU5" s="3">
        <v>1</v>
      </c>
      <c r="AV5" s="3">
        <v>8</v>
      </c>
      <c r="AW5" s="3">
        <v>5</v>
      </c>
      <c r="AX5" s="3">
        <v>4</v>
      </c>
      <c r="AY5" s="5">
        <v>3</v>
      </c>
      <c r="AZ5" s="12">
        <v>24</v>
      </c>
      <c r="BA5" s="13" t="s">
        <v>67</v>
      </c>
      <c r="BB5" s="4" t="s">
        <v>67</v>
      </c>
      <c r="BC5" s="4" t="s">
        <v>67</v>
      </c>
      <c r="BD5" s="4" t="s">
        <v>67</v>
      </c>
      <c r="BE5" s="4" t="s">
        <v>67</v>
      </c>
      <c r="BF5" s="4" t="s">
        <v>67</v>
      </c>
      <c r="BG5" s="3">
        <v>3</v>
      </c>
      <c r="BH5" s="3">
        <v>2</v>
      </c>
      <c r="BI5" s="5">
        <v>2</v>
      </c>
      <c r="BJ5" s="12">
        <v>7</v>
      </c>
      <c r="BK5" s="13" t="s">
        <v>67</v>
      </c>
      <c r="BL5" s="4" t="s">
        <v>67</v>
      </c>
      <c r="BM5" s="4" t="s">
        <v>67</v>
      </c>
      <c r="BN5" s="4" t="s">
        <v>67</v>
      </c>
      <c r="BO5" s="4" t="s">
        <v>67</v>
      </c>
      <c r="BP5" s="3">
        <v>1</v>
      </c>
      <c r="BQ5" s="4" t="s">
        <v>67</v>
      </c>
      <c r="BR5" s="4" t="s">
        <v>67</v>
      </c>
      <c r="BS5" s="4" t="s">
        <v>67</v>
      </c>
      <c r="BT5" s="12">
        <v>1</v>
      </c>
    </row>
    <row r="6" spans="1:72" x14ac:dyDescent="0.25">
      <c r="A6" s="27" t="s">
        <v>4</v>
      </c>
      <c r="B6" s="28" t="s">
        <v>33</v>
      </c>
      <c r="C6" s="13" t="s">
        <v>67</v>
      </c>
      <c r="D6" s="3">
        <v>5</v>
      </c>
      <c r="E6" s="3">
        <v>5</v>
      </c>
      <c r="F6" s="3">
        <v>9</v>
      </c>
      <c r="G6" s="3">
        <v>19</v>
      </c>
      <c r="H6" s="3">
        <v>217</v>
      </c>
      <c r="I6" s="3">
        <v>436</v>
      </c>
      <c r="J6" s="3">
        <v>322</v>
      </c>
      <c r="K6" s="3">
        <v>116</v>
      </c>
      <c r="L6" s="12">
        <v>1129</v>
      </c>
      <c r="M6" s="13" t="s">
        <v>67</v>
      </c>
      <c r="N6" s="3">
        <v>5</v>
      </c>
      <c r="O6" s="3">
        <v>5</v>
      </c>
      <c r="P6" s="3">
        <v>9</v>
      </c>
      <c r="Q6" s="3">
        <v>19</v>
      </c>
      <c r="R6" s="3">
        <v>208</v>
      </c>
      <c r="S6" s="3">
        <v>422</v>
      </c>
      <c r="T6" s="3">
        <v>298</v>
      </c>
      <c r="U6" s="3">
        <v>105</v>
      </c>
      <c r="V6" s="17">
        <v>1071</v>
      </c>
      <c r="W6" s="13" t="s">
        <v>67</v>
      </c>
      <c r="X6" s="4" t="s">
        <v>67</v>
      </c>
      <c r="Y6" s="4" t="s">
        <v>67</v>
      </c>
      <c r="Z6" s="4" t="s">
        <v>67</v>
      </c>
      <c r="AA6" s="4" t="s">
        <v>67</v>
      </c>
      <c r="AB6" s="3">
        <v>4</v>
      </c>
      <c r="AC6" s="3">
        <v>11</v>
      </c>
      <c r="AD6" s="3">
        <v>13</v>
      </c>
      <c r="AE6" s="5">
        <v>6</v>
      </c>
      <c r="AF6" s="12">
        <v>34</v>
      </c>
      <c r="AG6" s="13" t="s">
        <v>67</v>
      </c>
      <c r="AH6" s="4" t="s">
        <v>67</v>
      </c>
      <c r="AI6" s="4" t="s">
        <v>67</v>
      </c>
      <c r="AJ6" s="4" t="s">
        <v>67</v>
      </c>
      <c r="AK6" s="4" t="s">
        <v>67</v>
      </c>
      <c r="AL6" s="3">
        <v>4</v>
      </c>
      <c r="AM6" s="4" t="s">
        <v>67</v>
      </c>
      <c r="AN6" s="3">
        <v>6</v>
      </c>
      <c r="AO6" s="5">
        <v>1</v>
      </c>
      <c r="AP6" s="12">
        <v>11</v>
      </c>
      <c r="AQ6" s="13" t="s">
        <v>67</v>
      </c>
      <c r="AR6" s="4" t="s">
        <v>67</v>
      </c>
      <c r="AS6" s="4" t="s">
        <v>67</v>
      </c>
      <c r="AT6" s="4" t="s">
        <v>67</v>
      </c>
      <c r="AU6" s="4" t="s">
        <v>67</v>
      </c>
      <c r="AV6" s="3">
        <v>1</v>
      </c>
      <c r="AW6" s="3">
        <v>3</v>
      </c>
      <c r="AX6" s="3">
        <v>5</v>
      </c>
      <c r="AY6" s="5">
        <v>4</v>
      </c>
      <c r="AZ6" s="12">
        <v>13</v>
      </c>
      <c r="BA6" s="13" t="s">
        <v>67</v>
      </c>
      <c r="BB6" s="4" t="s">
        <v>67</v>
      </c>
      <c r="BC6" s="4" t="s">
        <v>67</v>
      </c>
      <c r="BD6" s="4" t="s">
        <v>67</v>
      </c>
      <c r="BE6" s="4" t="s">
        <v>67</v>
      </c>
      <c r="BF6" s="4" t="s">
        <v>67</v>
      </c>
      <c r="BG6" s="4" t="s">
        <v>67</v>
      </c>
      <c r="BH6" s="4" t="s">
        <v>67</v>
      </c>
      <c r="BI6" s="6" t="s">
        <v>67</v>
      </c>
      <c r="BJ6" s="19" t="s">
        <v>67</v>
      </c>
      <c r="BK6" s="13" t="s">
        <v>67</v>
      </c>
      <c r="BL6" s="4" t="s">
        <v>67</v>
      </c>
      <c r="BM6" s="4" t="s">
        <v>67</v>
      </c>
      <c r="BN6" s="4" t="s">
        <v>67</v>
      </c>
      <c r="BO6" s="4" t="s">
        <v>67</v>
      </c>
      <c r="BP6" s="4" t="s">
        <v>67</v>
      </c>
      <c r="BQ6" s="4" t="s">
        <v>67</v>
      </c>
      <c r="BR6" s="4" t="s">
        <v>67</v>
      </c>
      <c r="BS6" s="4" t="s">
        <v>67</v>
      </c>
      <c r="BT6" s="19" t="s">
        <v>67</v>
      </c>
    </row>
    <row r="7" spans="1:72" x14ac:dyDescent="0.25">
      <c r="A7" s="27" t="s">
        <v>5</v>
      </c>
      <c r="B7" s="28" t="s">
        <v>34</v>
      </c>
      <c r="C7" s="11">
        <v>4</v>
      </c>
      <c r="D7" s="3">
        <v>12</v>
      </c>
      <c r="E7" s="3">
        <v>6</v>
      </c>
      <c r="F7" s="3">
        <v>1</v>
      </c>
      <c r="G7" s="3">
        <v>2</v>
      </c>
      <c r="H7" s="3">
        <v>12</v>
      </c>
      <c r="I7" s="3">
        <v>18</v>
      </c>
      <c r="J7" s="3">
        <v>19</v>
      </c>
      <c r="K7" s="3">
        <v>19</v>
      </c>
      <c r="L7" s="12">
        <v>93</v>
      </c>
      <c r="M7" s="11">
        <v>4</v>
      </c>
      <c r="N7" s="3">
        <v>12</v>
      </c>
      <c r="O7" s="3">
        <v>6</v>
      </c>
      <c r="P7" s="3">
        <v>1</v>
      </c>
      <c r="Q7" s="3">
        <v>2</v>
      </c>
      <c r="R7" s="3">
        <v>10</v>
      </c>
      <c r="S7" s="3">
        <v>11</v>
      </c>
      <c r="T7" s="3">
        <v>11</v>
      </c>
      <c r="U7" s="3">
        <v>16</v>
      </c>
      <c r="V7" s="17">
        <v>73</v>
      </c>
      <c r="W7" s="13" t="s">
        <v>67</v>
      </c>
      <c r="X7" s="4" t="s">
        <v>67</v>
      </c>
      <c r="Y7" s="4" t="s">
        <v>67</v>
      </c>
      <c r="Z7" s="4" t="s">
        <v>67</v>
      </c>
      <c r="AA7" s="4" t="s">
        <v>67</v>
      </c>
      <c r="AB7" s="3">
        <v>2</v>
      </c>
      <c r="AC7" s="3">
        <v>3</v>
      </c>
      <c r="AD7" s="3">
        <v>4</v>
      </c>
      <c r="AE7" s="5">
        <v>1</v>
      </c>
      <c r="AF7" s="12">
        <v>10</v>
      </c>
      <c r="AG7" s="13" t="s">
        <v>67</v>
      </c>
      <c r="AH7" s="4" t="s">
        <v>67</v>
      </c>
      <c r="AI7" s="4" t="s">
        <v>67</v>
      </c>
      <c r="AJ7" s="4" t="s">
        <v>67</v>
      </c>
      <c r="AK7" s="4" t="s">
        <v>67</v>
      </c>
      <c r="AL7" s="4" t="s">
        <v>67</v>
      </c>
      <c r="AM7" s="4" t="s">
        <v>67</v>
      </c>
      <c r="AN7" s="3">
        <v>1</v>
      </c>
      <c r="AO7" s="5">
        <v>1</v>
      </c>
      <c r="AP7" s="12">
        <v>2</v>
      </c>
      <c r="AQ7" s="13" t="s">
        <v>67</v>
      </c>
      <c r="AR7" s="4" t="s">
        <v>67</v>
      </c>
      <c r="AS7" s="4" t="s">
        <v>67</v>
      </c>
      <c r="AT7" s="4" t="s">
        <v>67</v>
      </c>
      <c r="AU7" s="4" t="s">
        <v>67</v>
      </c>
      <c r="AV7" s="4" t="s">
        <v>67</v>
      </c>
      <c r="AW7" s="3">
        <v>4</v>
      </c>
      <c r="AX7" s="3">
        <v>2</v>
      </c>
      <c r="AY7" s="5">
        <v>1</v>
      </c>
      <c r="AZ7" s="12">
        <v>7</v>
      </c>
      <c r="BA7" s="13" t="s">
        <v>67</v>
      </c>
      <c r="BB7" s="4" t="s">
        <v>67</v>
      </c>
      <c r="BC7" s="4" t="s">
        <v>67</v>
      </c>
      <c r="BD7" s="4" t="s">
        <v>67</v>
      </c>
      <c r="BE7" s="4" t="s">
        <v>67</v>
      </c>
      <c r="BF7" s="4" t="s">
        <v>67</v>
      </c>
      <c r="BG7" s="4" t="s">
        <v>67</v>
      </c>
      <c r="BH7" s="3">
        <v>1</v>
      </c>
      <c r="BI7" s="6" t="s">
        <v>67</v>
      </c>
      <c r="BJ7" s="12">
        <v>1</v>
      </c>
      <c r="BK7" s="13" t="s">
        <v>67</v>
      </c>
      <c r="BL7" s="4" t="s">
        <v>67</v>
      </c>
      <c r="BM7" s="4" t="s">
        <v>67</v>
      </c>
      <c r="BN7" s="4" t="s">
        <v>67</v>
      </c>
      <c r="BO7" s="4" t="s">
        <v>67</v>
      </c>
      <c r="BP7" s="4" t="s">
        <v>67</v>
      </c>
      <c r="BQ7" s="4" t="s">
        <v>67</v>
      </c>
      <c r="BR7" s="4" t="s">
        <v>67</v>
      </c>
      <c r="BS7" s="4" t="s">
        <v>67</v>
      </c>
      <c r="BT7" s="19" t="s">
        <v>67</v>
      </c>
    </row>
    <row r="8" spans="1:72" x14ac:dyDescent="0.25">
      <c r="A8" s="27" t="s">
        <v>6</v>
      </c>
      <c r="B8" s="28" t="s">
        <v>35</v>
      </c>
      <c r="C8" s="11">
        <v>8</v>
      </c>
      <c r="D8" s="3">
        <v>4</v>
      </c>
      <c r="E8" s="3">
        <v>5</v>
      </c>
      <c r="F8" s="3">
        <v>3</v>
      </c>
      <c r="G8" s="3">
        <v>8</v>
      </c>
      <c r="H8" s="3">
        <v>70</v>
      </c>
      <c r="I8" s="3">
        <v>207</v>
      </c>
      <c r="J8" s="3">
        <v>136</v>
      </c>
      <c r="K8" s="3">
        <v>50</v>
      </c>
      <c r="L8" s="12">
        <v>491</v>
      </c>
      <c r="M8" s="11">
        <v>7</v>
      </c>
      <c r="N8" s="3">
        <v>4</v>
      </c>
      <c r="O8" s="3">
        <v>5</v>
      </c>
      <c r="P8" s="3">
        <v>3</v>
      </c>
      <c r="Q8" s="3">
        <v>7</v>
      </c>
      <c r="R8" s="3">
        <v>63</v>
      </c>
      <c r="S8" s="3">
        <v>152</v>
      </c>
      <c r="T8" s="3">
        <v>96</v>
      </c>
      <c r="U8" s="3">
        <v>27</v>
      </c>
      <c r="V8" s="17">
        <v>364</v>
      </c>
      <c r="W8" s="11">
        <v>1</v>
      </c>
      <c r="X8" s="4" t="s">
        <v>67</v>
      </c>
      <c r="Y8" s="4" t="s">
        <v>67</v>
      </c>
      <c r="Z8" s="4" t="s">
        <v>67</v>
      </c>
      <c r="AA8" s="3">
        <v>1</v>
      </c>
      <c r="AB8" s="3">
        <v>3</v>
      </c>
      <c r="AC8" s="3">
        <v>12</v>
      </c>
      <c r="AD8" s="3">
        <v>11</v>
      </c>
      <c r="AE8" s="5">
        <v>11</v>
      </c>
      <c r="AF8" s="12">
        <v>39</v>
      </c>
      <c r="AG8" s="13" t="s">
        <v>67</v>
      </c>
      <c r="AH8" s="4" t="s">
        <v>67</v>
      </c>
      <c r="AI8" s="4" t="s">
        <v>67</v>
      </c>
      <c r="AJ8" s="4" t="s">
        <v>67</v>
      </c>
      <c r="AK8" s="4" t="s">
        <v>67</v>
      </c>
      <c r="AL8" s="3">
        <v>2</v>
      </c>
      <c r="AM8" s="3">
        <v>5</v>
      </c>
      <c r="AN8" s="3">
        <v>2</v>
      </c>
      <c r="AO8" s="5">
        <v>6</v>
      </c>
      <c r="AP8" s="12">
        <v>15</v>
      </c>
      <c r="AQ8" s="13" t="s">
        <v>67</v>
      </c>
      <c r="AR8" s="4" t="s">
        <v>67</v>
      </c>
      <c r="AS8" s="4" t="s">
        <v>67</v>
      </c>
      <c r="AT8" s="4" t="s">
        <v>67</v>
      </c>
      <c r="AU8" s="4" t="s">
        <v>67</v>
      </c>
      <c r="AV8" s="3">
        <v>2</v>
      </c>
      <c r="AW8" s="3">
        <v>27</v>
      </c>
      <c r="AX8" s="3">
        <v>18</v>
      </c>
      <c r="AY8" s="5">
        <v>6</v>
      </c>
      <c r="AZ8" s="12">
        <v>53</v>
      </c>
      <c r="BA8" s="13" t="s">
        <v>67</v>
      </c>
      <c r="BB8" s="4" t="s">
        <v>67</v>
      </c>
      <c r="BC8" s="4" t="s">
        <v>67</v>
      </c>
      <c r="BD8" s="4" t="s">
        <v>67</v>
      </c>
      <c r="BE8" s="4" t="s">
        <v>67</v>
      </c>
      <c r="BF8" s="4" t="s">
        <v>67</v>
      </c>
      <c r="BG8" s="3">
        <v>11</v>
      </c>
      <c r="BH8" s="3">
        <v>9</v>
      </c>
      <c r="BI8" s="6" t="s">
        <v>67</v>
      </c>
      <c r="BJ8" s="12">
        <v>20</v>
      </c>
      <c r="BK8" s="13" t="s">
        <v>67</v>
      </c>
      <c r="BL8" s="4" t="s">
        <v>67</v>
      </c>
      <c r="BM8" s="4" t="s">
        <v>67</v>
      </c>
      <c r="BN8" s="4" t="s">
        <v>67</v>
      </c>
      <c r="BO8" s="4" t="s">
        <v>67</v>
      </c>
      <c r="BP8" s="4" t="s">
        <v>67</v>
      </c>
      <c r="BQ8" s="4" t="s">
        <v>67</v>
      </c>
      <c r="BR8" s="4" t="s">
        <v>67</v>
      </c>
      <c r="BS8" s="4" t="s">
        <v>67</v>
      </c>
      <c r="BT8" s="19" t="s">
        <v>67</v>
      </c>
    </row>
    <row r="9" spans="1:72" x14ac:dyDescent="0.25">
      <c r="A9" s="27" t="s">
        <v>7</v>
      </c>
      <c r="B9" s="28" t="s">
        <v>36</v>
      </c>
      <c r="C9" s="13" t="s">
        <v>67</v>
      </c>
      <c r="D9" s="4" t="s">
        <v>67</v>
      </c>
      <c r="E9" s="3">
        <v>3</v>
      </c>
      <c r="F9" s="3">
        <v>23</v>
      </c>
      <c r="G9" s="3">
        <v>18</v>
      </c>
      <c r="H9" s="3">
        <v>141</v>
      </c>
      <c r="I9" s="3">
        <v>90</v>
      </c>
      <c r="J9" s="3">
        <v>27</v>
      </c>
      <c r="K9" s="3">
        <v>5</v>
      </c>
      <c r="L9" s="12">
        <v>307</v>
      </c>
      <c r="M9" s="13" t="s">
        <v>67</v>
      </c>
      <c r="N9" s="4" t="s">
        <v>67</v>
      </c>
      <c r="O9" s="3">
        <v>3</v>
      </c>
      <c r="P9" s="3">
        <v>20</v>
      </c>
      <c r="Q9" s="3">
        <v>9</v>
      </c>
      <c r="R9" s="3">
        <v>115</v>
      </c>
      <c r="S9" s="3">
        <v>68</v>
      </c>
      <c r="T9" s="3">
        <v>21</v>
      </c>
      <c r="U9" s="3">
        <v>2</v>
      </c>
      <c r="V9" s="17">
        <v>238</v>
      </c>
      <c r="W9" s="13" t="s">
        <v>67</v>
      </c>
      <c r="X9" s="4" t="s">
        <v>67</v>
      </c>
      <c r="Y9" s="4" t="s">
        <v>67</v>
      </c>
      <c r="Z9" s="4" t="s">
        <v>67</v>
      </c>
      <c r="AA9" s="3">
        <v>3</v>
      </c>
      <c r="AB9" s="3">
        <v>7</v>
      </c>
      <c r="AC9" s="3">
        <v>5</v>
      </c>
      <c r="AD9" s="4" t="s">
        <v>67</v>
      </c>
      <c r="AE9" s="6" t="s">
        <v>67</v>
      </c>
      <c r="AF9" s="12">
        <v>15</v>
      </c>
      <c r="AG9" s="13" t="s">
        <v>67</v>
      </c>
      <c r="AH9" s="4" t="s">
        <v>67</v>
      </c>
      <c r="AI9" s="4" t="s">
        <v>67</v>
      </c>
      <c r="AJ9" s="3">
        <v>1</v>
      </c>
      <c r="AK9" s="3">
        <v>3</v>
      </c>
      <c r="AL9" s="3">
        <v>5</v>
      </c>
      <c r="AM9" s="3">
        <v>3</v>
      </c>
      <c r="AN9" s="3">
        <v>4</v>
      </c>
      <c r="AO9" s="6" t="s">
        <v>67</v>
      </c>
      <c r="AP9" s="12">
        <v>16</v>
      </c>
      <c r="AQ9" s="13" t="s">
        <v>67</v>
      </c>
      <c r="AR9" s="4" t="s">
        <v>67</v>
      </c>
      <c r="AS9" s="4" t="s">
        <v>67</v>
      </c>
      <c r="AT9" s="3">
        <v>2</v>
      </c>
      <c r="AU9" s="3">
        <v>3</v>
      </c>
      <c r="AV9" s="3">
        <v>9</v>
      </c>
      <c r="AW9" s="3">
        <v>13</v>
      </c>
      <c r="AX9" s="3">
        <v>1</v>
      </c>
      <c r="AY9" s="5">
        <v>2</v>
      </c>
      <c r="AZ9" s="12">
        <v>30</v>
      </c>
      <c r="BA9" s="13" t="s">
        <v>67</v>
      </c>
      <c r="BB9" s="4" t="s">
        <v>67</v>
      </c>
      <c r="BC9" s="4" t="s">
        <v>67</v>
      </c>
      <c r="BD9" s="4" t="s">
        <v>67</v>
      </c>
      <c r="BE9" s="4" t="s">
        <v>67</v>
      </c>
      <c r="BF9" s="3">
        <v>5</v>
      </c>
      <c r="BG9" s="3">
        <v>1</v>
      </c>
      <c r="BH9" s="4" t="s">
        <v>67</v>
      </c>
      <c r="BI9" s="5">
        <v>1</v>
      </c>
      <c r="BJ9" s="12">
        <v>7</v>
      </c>
      <c r="BK9" s="13" t="s">
        <v>67</v>
      </c>
      <c r="BL9" s="4" t="s">
        <v>67</v>
      </c>
      <c r="BM9" s="4" t="s">
        <v>67</v>
      </c>
      <c r="BN9" s="4" t="s">
        <v>67</v>
      </c>
      <c r="BO9" s="4" t="s">
        <v>67</v>
      </c>
      <c r="BP9" s="4" t="s">
        <v>67</v>
      </c>
      <c r="BQ9" s="4" t="s">
        <v>67</v>
      </c>
      <c r="BR9" s="3">
        <v>1</v>
      </c>
      <c r="BS9" s="4" t="s">
        <v>67</v>
      </c>
      <c r="BT9" s="12">
        <v>1</v>
      </c>
    </row>
    <row r="10" spans="1:72" x14ac:dyDescent="0.25">
      <c r="A10" s="27" t="s">
        <v>8</v>
      </c>
      <c r="B10" s="28" t="s">
        <v>37</v>
      </c>
      <c r="C10" s="11">
        <v>23</v>
      </c>
      <c r="D10" s="3">
        <v>20</v>
      </c>
      <c r="E10" s="3">
        <v>15</v>
      </c>
      <c r="F10" s="3">
        <v>40</v>
      </c>
      <c r="G10" s="3">
        <v>4</v>
      </c>
      <c r="H10" s="3">
        <v>37</v>
      </c>
      <c r="I10" s="3">
        <v>69</v>
      </c>
      <c r="J10" s="3">
        <v>47</v>
      </c>
      <c r="K10" s="3">
        <v>21</v>
      </c>
      <c r="L10" s="12">
        <v>276</v>
      </c>
      <c r="M10" s="11">
        <v>23</v>
      </c>
      <c r="N10" s="3">
        <v>20</v>
      </c>
      <c r="O10" s="3">
        <v>15</v>
      </c>
      <c r="P10" s="3">
        <v>37</v>
      </c>
      <c r="Q10" s="3">
        <v>4</v>
      </c>
      <c r="R10" s="3">
        <v>27</v>
      </c>
      <c r="S10" s="3">
        <v>63</v>
      </c>
      <c r="T10" s="3">
        <v>46</v>
      </c>
      <c r="U10" s="3">
        <v>19</v>
      </c>
      <c r="V10" s="17">
        <v>254</v>
      </c>
      <c r="W10" s="13" t="s">
        <v>67</v>
      </c>
      <c r="X10" s="4" t="s">
        <v>67</v>
      </c>
      <c r="Y10" s="4" t="s">
        <v>67</v>
      </c>
      <c r="Z10" s="3">
        <v>2</v>
      </c>
      <c r="AA10" s="4" t="s">
        <v>67</v>
      </c>
      <c r="AB10" s="3">
        <v>2</v>
      </c>
      <c r="AC10" s="4" t="s">
        <v>67</v>
      </c>
      <c r="AD10" s="3">
        <v>1</v>
      </c>
      <c r="AE10" s="5">
        <v>1</v>
      </c>
      <c r="AF10" s="12">
        <v>6</v>
      </c>
      <c r="AG10" s="13" t="s">
        <v>67</v>
      </c>
      <c r="AH10" s="4" t="s">
        <v>67</v>
      </c>
      <c r="AI10" s="4" t="s">
        <v>67</v>
      </c>
      <c r="AJ10" s="4" t="s">
        <v>67</v>
      </c>
      <c r="AK10" s="4" t="s">
        <v>67</v>
      </c>
      <c r="AL10" s="3">
        <v>5</v>
      </c>
      <c r="AM10" s="3">
        <v>3</v>
      </c>
      <c r="AN10" s="4" t="s">
        <v>67</v>
      </c>
      <c r="AO10" s="5">
        <v>1</v>
      </c>
      <c r="AP10" s="12">
        <v>9</v>
      </c>
      <c r="AQ10" s="13" t="s">
        <v>67</v>
      </c>
      <c r="AR10" s="4" t="s">
        <v>67</v>
      </c>
      <c r="AS10" s="4" t="s">
        <v>67</v>
      </c>
      <c r="AT10" s="3">
        <v>1</v>
      </c>
      <c r="AU10" s="4" t="s">
        <v>67</v>
      </c>
      <c r="AV10" s="3">
        <v>2</v>
      </c>
      <c r="AW10" s="3">
        <v>3</v>
      </c>
      <c r="AX10" s="4" t="s">
        <v>67</v>
      </c>
      <c r="AY10" s="6" t="s">
        <v>67</v>
      </c>
      <c r="AZ10" s="12">
        <v>6</v>
      </c>
      <c r="BA10" s="13" t="s">
        <v>67</v>
      </c>
      <c r="BB10" s="4" t="s">
        <v>67</v>
      </c>
      <c r="BC10" s="4" t="s">
        <v>67</v>
      </c>
      <c r="BD10" s="4" t="s">
        <v>67</v>
      </c>
      <c r="BE10" s="4" t="s">
        <v>67</v>
      </c>
      <c r="BF10" s="3">
        <v>1</v>
      </c>
      <c r="BG10" s="4" t="s">
        <v>67</v>
      </c>
      <c r="BH10" s="4" t="s">
        <v>67</v>
      </c>
      <c r="BI10" s="6" t="s">
        <v>67</v>
      </c>
      <c r="BJ10" s="12">
        <v>1</v>
      </c>
      <c r="BK10" s="13" t="s">
        <v>67</v>
      </c>
      <c r="BL10" s="4" t="s">
        <v>67</v>
      </c>
      <c r="BM10" s="4" t="s">
        <v>67</v>
      </c>
      <c r="BN10" s="4" t="s">
        <v>67</v>
      </c>
      <c r="BO10" s="4" t="s">
        <v>67</v>
      </c>
      <c r="BP10" s="4" t="s">
        <v>67</v>
      </c>
      <c r="BQ10" s="4" t="s">
        <v>67</v>
      </c>
      <c r="BR10" s="4" t="s">
        <v>67</v>
      </c>
      <c r="BS10" s="4" t="s">
        <v>67</v>
      </c>
      <c r="BT10" s="19" t="s">
        <v>67</v>
      </c>
    </row>
    <row r="11" spans="1:72" x14ac:dyDescent="0.25">
      <c r="A11" s="27" t="s">
        <v>9</v>
      </c>
      <c r="B11" s="28" t="s">
        <v>38</v>
      </c>
      <c r="C11" s="11">
        <v>2</v>
      </c>
      <c r="D11" s="3">
        <v>2</v>
      </c>
      <c r="E11" s="3">
        <v>2</v>
      </c>
      <c r="F11" s="3">
        <v>2</v>
      </c>
      <c r="G11" s="3">
        <v>3</v>
      </c>
      <c r="H11" s="3">
        <v>28</v>
      </c>
      <c r="I11" s="3">
        <v>99</v>
      </c>
      <c r="J11" s="3">
        <v>85</v>
      </c>
      <c r="K11" s="3">
        <v>18</v>
      </c>
      <c r="L11" s="12">
        <v>241</v>
      </c>
      <c r="M11" s="11">
        <v>2</v>
      </c>
      <c r="N11" s="3">
        <v>2</v>
      </c>
      <c r="O11" s="3">
        <v>2</v>
      </c>
      <c r="P11" s="3">
        <v>2</v>
      </c>
      <c r="Q11" s="3">
        <v>3</v>
      </c>
      <c r="R11" s="3">
        <v>27</v>
      </c>
      <c r="S11" s="3">
        <v>93</v>
      </c>
      <c r="T11" s="3">
        <v>83</v>
      </c>
      <c r="U11" s="3">
        <v>18</v>
      </c>
      <c r="V11" s="17">
        <v>232</v>
      </c>
      <c r="W11" s="13" t="s">
        <v>67</v>
      </c>
      <c r="X11" s="4" t="s">
        <v>67</v>
      </c>
      <c r="Y11" s="4" t="s">
        <v>67</v>
      </c>
      <c r="Z11" s="4" t="s">
        <v>67</v>
      </c>
      <c r="AA11" s="4" t="s">
        <v>67</v>
      </c>
      <c r="AB11" s="3">
        <v>1</v>
      </c>
      <c r="AC11" s="3">
        <v>1</v>
      </c>
      <c r="AD11" s="3">
        <v>1</v>
      </c>
      <c r="AE11" s="6" t="s">
        <v>67</v>
      </c>
      <c r="AF11" s="12">
        <v>3</v>
      </c>
      <c r="AG11" s="13" t="s">
        <v>67</v>
      </c>
      <c r="AH11" s="4" t="s">
        <v>67</v>
      </c>
      <c r="AI11" s="4" t="s">
        <v>67</v>
      </c>
      <c r="AJ11" s="4" t="s">
        <v>67</v>
      </c>
      <c r="AK11" s="4" t="s">
        <v>67</v>
      </c>
      <c r="AL11" s="4" t="s">
        <v>67</v>
      </c>
      <c r="AM11" s="3">
        <v>1</v>
      </c>
      <c r="AN11" s="3">
        <v>1</v>
      </c>
      <c r="AO11" s="6" t="s">
        <v>67</v>
      </c>
      <c r="AP11" s="12">
        <v>2</v>
      </c>
      <c r="AQ11" s="13" t="s">
        <v>67</v>
      </c>
      <c r="AR11" s="4" t="s">
        <v>67</v>
      </c>
      <c r="AS11" s="4" t="s">
        <v>67</v>
      </c>
      <c r="AT11" s="4" t="s">
        <v>67</v>
      </c>
      <c r="AU11" s="4" t="s">
        <v>67</v>
      </c>
      <c r="AV11" s="4" t="s">
        <v>67</v>
      </c>
      <c r="AW11" s="3">
        <v>3</v>
      </c>
      <c r="AX11" s="4" t="s">
        <v>67</v>
      </c>
      <c r="AY11" s="6" t="s">
        <v>67</v>
      </c>
      <c r="AZ11" s="12">
        <v>3</v>
      </c>
      <c r="BA11" s="13" t="s">
        <v>67</v>
      </c>
      <c r="BB11" s="4" t="s">
        <v>67</v>
      </c>
      <c r="BC11" s="4" t="s">
        <v>67</v>
      </c>
      <c r="BD11" s="4" t="s">
        <v>67</v>
      </c>
      <c r="BE11" s="4" t="s">
        <v>67</v>
      </c>
      <c r="BF11" s="4" t="s">
        <v>67</v>
      </c>
      <c r="BG11" s="3">
        <v>1</v>
      </c>
      <c r="BH11" s="4" t="s">
        <v>67</v>
      </c>
      <c r="BI11" s="6" t="s">
        <v>67</v>
      </c>
      <c r="BJ11" s="12">
        <v>1</v>
      </c>
      <c r="BK11" s="13" t="s">
        <v>67</v>
      </c>
      <c r="BL11" s="4" t="s">
        <v>67</v>
      </c>
      <c r="BM11" s="4" t="s">
        <v>67</v>
      </c>
      <c r="BN11" s="4" t="s">
        <v>67</v>
      </c>
      <c r="BO11" s="4" t="s">
        <v>67</v>
      </c>
      <c r="BP11" s="4" t="s">
        <v>67</v>
      </c>
      <c r="BQ11" s="4" t="s">
        <v>67</v>
      </c>
      <c r="BR11" s="4" t="s">
        <v>67</v>
      </c>
      <c r="BS11" s="4" t="s">
        <v>67</v>
      </c>
      <c r="BT11" s="19" t="s">
        <v>67</v>
      </c>
    </row>
    <row r="12" spans="1:72" x14ac:dyDescent="0.25">
      <c r="A12" s="27" t="s">
        <v>10</v>
      </c>
      <c r="B12" s="28" t="s">
        <v>39</v>
      </c>
      <c r="C12" s="13" t="s">
        <v>67</v>
      </c>
      <c r="D12" s="3">
        <v>3</v>
      </c>
      <c r="E12" s="3">
        <v>5</v>
      </c>
      <c r="F12" s="3">
        <v>3</v>
      </c>
      <c r="G12" s="3">
        <v>1</v>
      </c>
      <c r="H12" s="3">
        <v>5</v>
      </c>
      <c r="I12" s="3">
        <v>11</v>
      </c>
      <c r="J12" s="3">
        <v>6</v>
      </c>
      <c r="K12" s="3">
        <v>1</v>
      </c>
      <c r="L12" s="12">
        <v>35</v>
      </c>
      <c r="M12" s="13" t="s">
        <v>67</v>
      </c>
      <c r="N12" s="3">
        <v>2</v>
      </c>
      <c r="O12" s="3">
        <v>5</v>
      </c>
      <c r="P12" s="3">
        <v>2</v>
      </c>
      <c r="Q12" s="3">
        <v>1</v>
      </c>
      <c r="R12" s="3">
        <v>2</v>
      </c>
      <c r="S12" s="3">
        <v>10</v>
      </c>
      <c r="T12" s="3">
        <v>3</v>
      </c>
      <c r="U12" s="3">
        <v>1</v>
      </c>
      <c r="V12" s="17">
        <v>26</v>
      </c>
      <c r="W12" s="13" t="s">
        <v>67</v>
      </c>
      <c r="X12" s="4" t="s">
        <v>67</v>
      </c>
      <c r="Y12" s="4" t="s">
        <v>67</v>
      </c>
      <c r="Z12" s="4" t="s">
        <v>67</v>
      </c>
      <c r="AA12" s="4" t="s">
        <v>67</v>
      </c>
      <c r="AB12" s="4" t="s">
        <v>67</v>
      </c>
      <c r="AC12" s="4" t="s">
        <v>67</v>
      </c>
      <c r="AD12" s="4" t="s">
        <v>67</v>
      </c>
      <c r="AE12" s="6" t="s">
        <v>67</v>
      </c>
      <c r="AF12" s="19" t="s">
        <v>67</v>
      </c>
      <c r="AG12" s="13" t="s">
        <v>67</v>
      </c>
      <c r="AH12" s="3">
        <v>1</v>
      </c>
      <c r="AI12" s="4" t="s">
        <v>67</v>
      </c>
      <c r="AJ12" s="3">
        <v>1</v>
      </c>
      <c r="AK12" s="4" t="s">
        <v>67</v>
      </c>
      <c r="AL12" s="3">
        <v>1</v>
      </c>
      <c r="AM12" s="3">
        <v>1</v>
      </c>
      <c r="AN12" s="4" t="s">
        <v>67</v>
      </c>
      <c r="AO12" s="6" t="s">
        <v>67</v>
      </c>
      <c r="AP12" s="12">
        <v>4</v>
      </c>
      <c r="AQ12" s="13" t="s">
        <v>67</v>
      </c>
      <c r="AR12" s="4" t="s">
        <v>67</v>
      </c>
      <c r="AS12" s="4" t="s">
        <v>67</v>
      </c>
      <c r="AT12" s="4" t="s">
        <v>67</v>
      </c>
      <c r="AU12" s="4" t="s">
        <v>67</v>
      </c>
      <c r="AV12" s="3">
        <v>1</v>
      </c>
      <c r="AW12" s="4" t="s">
        <v>67</v>
      </c>
      <c r="AX12" s="3">
        <v>3</v>
      </c>
      <c r="AY12" s="6" t="s">
        <v>67</v>
      </c>
      <c r="AZ12" s="12">
        <v>4</v>
      </c>
      <c r="BA12" s="13" t="s">
        <v>67</v>
      </c>
      <c r="BB12" s="4" t="s">
        <v>67</v>
      </c>
      <c r="BC12" s="4" t="s">
        <v>67</v>
      </c>
      <c r="BD12" s="4" t="s">
        <v>67</v>
      </c>
      <c r="BE12" s="4" t="s">
        <v>67</v>
      </c>
      <c r="BF12" s="4" t="s">
        <v>67</v>
      </c>
      <c r="BG12" s="4" t="s">
        <v>67</v>
      </c>
      <c r="BH12" s="4" t="s">
        <v>67</v>
      </c>
      <c r="BI12" s="6" t="s">
        <v>67</v>
      </c>
      <c r="BJ12" s="19" t="s">
        <v>67</v>
      </c>
      <c r="BK12" s="13" t="s">
        <v>67</v>
      </c>
      <c r="BL12" s="4" t="s">
        <v>67</v>
      </c>
      <c r="BM12" s="4" t="s">
        <v>67</v>
      </c>
      <c r="BN12" s="4" t="s">
        <v>67</v>
      </c>
      <c r="BO12" s="4" t="s">
        <v>67</v>
      </c>
      <c r="BP12" s="3">
        <v>1</v>
      </c>
      <c r="BQ12" s="4" t="s">
        <v>67</v>
      </c>
      <c r="BR12" s="4" t="s">
        <v>67</v>
      </c>
      <c r="BS12" s="4" t="s">
        <v>67</v>
      </c>
      <c r="BT12" s="12">
        <v>1</v>
      </c>
    </row>
    <row r="13" spans="1:72" x14ac:dyDescent="0.25">
      <c r="A13" s="27" t="s">
        <v>11</v>
      </c>
      <c r="B13" s="28" t="s">
        <v>40</v>
      </c>
      <c r="C13" s="11">
        <v>1</v>
      </c>
      <c r="D13" s="3">
        <v>2</v>
      </c>
      <c r="E13" s="3">
        <v>10</v>
      </c>
      <c r="F13" s="3">
        <v>8</v>
      </c>
      <c r="G13" s="3">
        <v>15</v>
      </c>
      <c r="H13" s="3">
        <v>262</v>
      </c>
      <c r="I13" s="3">
        <v>940</v>
      </c>
      <c r="J13" s="3">
        <v>775</v>
      </c>
      <c r="K13" s="3">
        <v>327</v>
      </c>
      <c r="L13" s="12">
        <v>2340</v>
      </c>
      <c r="M13" s="11">
        <v>1</v>
      </c>
      <c r="N13" s="3">
        <v>2</v>
      </c>
      <c r="O13" s="3">
        <v>10</v>
      </c>
      <c r="P13" s="3">
        <v>8</v>
      </c>
      <c r="Q13" s="3">
        <v>15</v>
      </c>
      <c r="R13" s="3">
        <v>176</v>
      </c>
      <c r="S13" s="3">
        <v>673</v>
      </c>
      <c r="T13" s="3">
        <v>570</v>
      </c>
      <c r="U13" s="3">
        <v>256</v>
      </c>
      <c r="V13" s="17">
        <v>1711</v>
      </c>
      <c r="W13" s="13" t="s">
        <v>67</v>
      </c>
      <c r="X13" s="4" t="s">
        <v>67</v>
      </c>
      <c r="Y13" s="4" t="s">
        <v>67</v>
      </c>
      <c r="Z13" s="4" t="s">
        <v>67</v>
      </c>
      <c r="AA13" s="4" t="s">
        <v>67</v>
      </c>
      <c r="AB13" s="3">
        <v>79</v>
      </c>
      <c r="AC13" s="3">
        <v>243</v>
      </c>
      <c r="AD13" s="3">
        <v>131</v>
      </c>
      <c r="AE13" s="5">
        <v>31</v>
      </c>
      <c r="AF13" s="12">
        <v>484</v>
      </c>
      <c r="AG13" s="13" t="s">
        <v>67</v>
      </c>
      <c r="AH13" s="4" t="s">
        <v>67</v>
      </c>
      <c r="AI13" s="4" t="s">
        <v>67</v>
      </c>
      <c r="AJ13" s="4" t="s">
        <v>67</v>
      </c>
      <c r="AK13" s="4" t="s">
        <v>67</v>
      </c>
      <c r="AL13" s="3">
        <v>4</v>
      </c>
      <c r="AM13" s="3">
        <v>10</v>
      </c>
      <c r="AN13" s="3">
        <v>49</v>
      </c>
      <c r="AO13" s="5">
        <v>17</v>
      </c>
      <c r="AP13" s="12">
        <v>80</v>
      </c>
      <c r="AQ13" s="13" t="s">
        <v>67</v>
      </c>
      <c r="AR13" s="4" t="s">
        <v>67</v>
      </c>
      <c r="AS13" s="4" t="s">
        <v>67</v>
      </c>
      <c r="AT13" s="4" t="s">
        <v>67</v>
      </c>
      <c r="AU13" s="4" t="s">
        <v>67</v>
      </c>
      <c r="AV13" s="3">
        <v>3</v>
      </c>
      <c r="AW13" s="3">
        <v>10</v>
      </c>
      <c r="AX13" s="3">
        <v>12</v>
      </c>
      <c r="AY13" s="5">
        <v>20</v>
      </c>
      <c r="AZ13" s="12">
        <v>45</v>
      </c>
      <c r="BA13" s="13" t="s">
        <v>67</v>
      </c>
      <c r="BB13" s="4" t="s">
        <v>67</v>
      </c>
      <c r="BC13" s="4" t="s">
        <v>67</v>
      </c>
      <c r="BD13" s="4" t="s">
        <v>67</v>
      </c>
      <c r="BE13" s="4" t="s">
        <v>67</v>
      </c>
      <c r="BF13" s="4" t="s">
        <v>67</v>
      </c>
      <c r="BG13" s="3">
        <v>1</v>
      </c>
      <c r="BH13" s="3">
        <v>7</v>
      </c>
      <c r="BI13" s="5">
        <v>1</v>
      </c>
      <c r="BJ13" s="12">
        <v>9</v>
      </c>
      <c r="BK13" s="13" t="s">
        <v>67</v>
      </c>
      <c r="BL13" s="4" t="s">
        <v>67</v>
      </c>
      <c r="BM13" s="4" t="s">
        <v>67</v>
      </c>
      <c r="BN13" s="4" t="s">
        <v>67</v>
      </c>
      <c r="BO13" s="4" t="s">
        <v>67</v>
      </c>
      <c r="BP13" s="4" t="s">
        <v>67</v>
      </c>
      <c r="BQ13" s="3">
        <v>3</v>
      </c>
      <c r="BR13" s="3">
        <v>6</v>
      </c>
      <c r="BS13" s="3">
        <v>2</v>
      </c>
      <c r="BT13" s="12">
        <v>11</v>
      </c>
    </row>
    <row r="14" spans="1:72" x14ac:dyDescent="0.25">
      <c r="A14" s="27" t="s">
        <v>12</v>
      </c>
      <c r="B14" s="28" t="s">
        <v>41</v>
      </c>
      <c r="C14" s="11">
        <v>377</v>
      </c>
      <c r="D14" s="3">
        <v>344</v>
      </c>
      <c r="E14" s="3">
        <v>128</v>
      </c>
      <c r="F14" s="3">
        <v>43</v>
      </c>
      <c r="G14" s="3">
        <v>31</v>
      </c>
      <c r="H14" s="3">
        <v>133</v>
      </c>
      <c r="I14" s="3">
        <v>215</v>
      </c>
      <c r="J14" s="3">
        <v>371</v>
      </c>
      <c r="K14" s="3">
        <v>293</v>
      </c>
      <c r="L14" s="12">
        <v>1935</v>
      </c>
      <c r="M14" s="11">
        <v>310</v>
      </c>
      <c r="N14" s="3">
        <v>284</v>
      </c>
      <c r="O14" s="3">
        <v>111</v>
      </c>
      <c r="P14" s="3">
        <v>36</v>
      </c>
      <c r="Q14" s="3">
        <v>24</v>
      </c>
      <c r="R14" s="3">
        <v>88</v>
      </c>
      <c r="S14" s="3">
        <v>125</v>
      </c>
      <c r="T14" s="3">
        <v>177</v>
      </c>
      <c r="U14" s="3">
        <v>136</v>
      </c>
      <c r="V14" s="17">
        <v>1291</v>
      </c>
      <c r="W14" s="11">
        <v>33</v>
      </c>
      <c r="X14" s="3">
        <v>37</v>
      </c>
      <c r="Y14" s="3">
        <v>9</v>
      </c>
      <c r="Z14" s="3">
        <v>3</v>
      </c>
      <c r="AA14" s="3">
        <v>4</v>
      </c>
      <c r="AB14" s="3">
        <v>20</v>
      </c>
      <c r="AC14" s="3">
        <v>40</v>
      </c>
      <c r="AD14" s="3">
        <v>94</v>
      </c>
      <c r="AE14" s="5">
        <v>67</v>
      </c>
      <c r="AF14" s="12">
        <v>307</v>
      </c>
      <c r="AG14" s="11">
        <v>33</v>
      </c>
      <c r="AH14" s="3">
        <v>19</v>
      </c>
      <c r="AI14" s="3">
        <v>5</v>
      </c>
      <c r="AJ14" s="3">
        <v>2</v>
      </c>
      <c r="AK14" s="3">
        <v>1</v>
      </c>
      <c r="AL14" s="3">
        <v>7</v>
      </c>
      <c r="AM14" s="3">
        <v>17</v>
      </c>
      <c r="AN14" s="3">
        <v>32</v>
      </c>
      <c r="AO14" s="5">
        <v>33</v>
      </c>
      <c r="AP14" s="12">
        <v>149</v>
      </c>
      <c r="AQ14" s="11">
        <v>1</v>
      </c>
      <c r="AR14" s="3">
        <v>4</v>
      </c>
      <c r="AS14" s="3">
        <v>3</v>
      </c>
      <c r="AT14" s="3">
        <v>2</v>
      </c>
      <c r="AU14" s="3">
        <v>2</v>
      </c>
      <c r="AV14" s="3">
        <v>17</v>
      </c>
      <c r="AW14" s="3">
        <v>24</v>
      </c>
      <c r="AX14" s="3">
        <v>35</v>
      </c>
      <c r="AY14" s="5">
        <v>27</v>
      </c>
      <c r="AZ14" s="12">
        <v>115</v>
      </c>
      <c r="BA14" s="13" t="s">
        <v>67</v>
      </c>
      <c r="BB14" s="4" t="s">
        <v>67</v>
      </c>
      <c r="BC14" s="4" t="s">
        <v>67</v>
      </c>
      <c r="BD14" s="4" t="s">
        <v>67</v>
      </c>
      <c r="BE14" s="4" t="s">
        <v>67</v>
      </c>
      <c r="BF14" s="4" t="s">
        <v>67</v>
      </c>
      <c r="BG14" s="3">
        <v>8</v>
      </c>
      <c r="BH14" s="3">
        <v>29</v>
      </c>
      <c r="BI14" s="5">
        <v>25</v>
      </c>
      <c r="BJ14" s="12">
        <v>62</v>
      </c>
      <c r="BK14" s="13" t="s">
        <v>67</v>
      </c>
      <c r="BL14" s="4" t="s">
        <v>67</v>
      </c>
      <c r="BM14" s="4" t="s">
        <v>67</v>
      </c>
      <c r="BN14" s="4" t="s">
        <v>67</v>
      </c>
      <c r="BO14" s="4" t="s">
        <v>67</v>
      </c>
      <c r="BP14" s="3">
        <v>1</v>
      </c>
      <c r="BQ14" s="3">
        <v>1</v>
      </c>
      <c r="BR14" s="3">
        <v>4</v>
      </c>
      <c r="BS14" s="3">
        <v>5</v>
      </c>
      <c r="BT14" s="12">
        <v>11</v>
      </c>
    </row>
    <row r="15" spans="1:72" x14ac:dyDescent="0.25">
      <c r="A15" s="27" t="s">
        <v>13</v>
      </c>
      <c r="B15" s="28" t="s">
        <v>42</v>
      </c>
      <c r="C15" s="11">
        <v>18</v>
      </c>
      <c r="D15" s="3">
        <v>39</v>
      </c>
      <c r="E15" s="3">
        <v>113</v>
      </c>
      <c r="F15" s="3">
        <v>119</v>
      </c>
      <c r="G15" s="3">
        <v>97</v>
      </c>
      <c r="H15" s="3">
        <v>658</v>
      </c>
      <c r="I15" s="3">
        <v>713</v>
      </c>
      <c r="J15" s="3">
        <v>455</v>
      </c>
      <c r="K15" s="3">
        <v>160</v>
      </c>
      <c r="L15" s="12">
        <v>2372</v>
      </c>
      <c r="M15" s="11">
        <v>16</v>
      </c>
      <c r="N15" s="3">
        <v>33</v>
      </c>
      <c r="O15" s="3">
        <v>107</v>
      </c>
      <c r="P15" s="3">
        <v>117</v>
      </c>
      <c r="Q15" s="3">
        <v>90</v>
      </c>
      <c r="R15" s="3">
        <v>582</v>
      </c>
      <c r="S15" s="3">
        <v>569</v>
      </c>
      <c r="T15" s="3">
        <v>359</v>
      </c>
      <c r="U15" s="3">
        <v>131</v>
      </c>
      <c r="V15" s="17">
        <v>2004</v>
      </c>
      <c r="W15" s="11">
        <v>2</v>
      </c>
      <c r="X15" s="3">
        <v>2</v>
      </c>
      <c r="Y15" s="3">
        <v>5</v>
      </c>
      <c r="Z15" s="3">
        <v>1</v>
      </c>
      <c r="AA15" s="3">
        <v>3</v>
      </c>
      <c r="AB15" s="3">
        <v>64</v>
      </c>
      <c r="AC15" s="3">
        <v>118</v>
      </c>
      <c r="AD15" s="3">
        <v>85</v>
      </c>
      <c r="AE15" s="5">
        <v>15</v>
      </c>
      <c r="AF15" s="12">
        <v>295</v>
      </c>
      <c r="AG15" s="13" t="s">
        <v>67</v>
      </c>
      <c r="AH15" s="3">
        <v>4</v>
      </c>
      <c r="AI15" s="3">
        <v>1</v>
      </c>
      <c r="AJ15" s="3">
        <v>1</v>
      </c>
      <c r="AK15" s="3">
        <v>4</v>
      </c>
      <c r="AL15" s="3">
        <v>6</v>
      </c>
      <c r="AM15" s="3">
        <v>15</v>
      </c>
      <c r="AN15" s="3">
        <v>6</v>
      </c>
      <c r="AO15" s="5">
        <v>10</v>
      </c>
      <c r="AP15" s="12">
        <v>47</v>
      </c>
      <c r="AQ15" s="13" t="s">
        <v>67</v>
      </c>
      <c r="AR15" s="4" t="s">
        <v>67</v>
      </c>
      <c r="AS15" s="4" t="s">
        <v>67</v>
      </c>
      <c r="AT15" s="4" t="s">
        <v>67</v>
      </c>
      <c r="AU15" s="4" t="s">
        <v>67</v>
      </c>
      <c r="AV15" s="3">
        <v>5</v>
      </c>
      <c r="AW15" s="3">
        <v>7</v>
      </c>
      <c r="AX15" s="3">
        <v>5</v>
      </c>
      <c r="AY15" s="5">
        <v>4</v>
      </c>
      <c r="AZ15" s="12">
        <v>21</v>
      </c>
      <c r="BA15" s="13" t="s">
        <v>67</v>
      </c>
      <c r="BB15" s="4" t="s">
        <v>67</v>
      </c>
      <c r="BC15" s="4" t="s">
        <v>67</v>
      </c>
      <c r="BD15" s="4" t="s">
        <v>67</v>
      </c>
      <c r="BE15" s="4" t="s">
        <v>67</v>
      </c>
      <c r="BF15" s="3">
        <v>1</v>
      </c>
      <c r="BG15" s="3">
        <v>3</v>
      </c>
      <c r="BH15" s="4" t="s">
        <v>67</v>
      </c>
      <c r="BI15" s="6" t="s">
        <v>67</v>
      </c>
      <c r="BJ15" s="12">
        <v>4</v>
      </c>
      <c r="BK15" s="13" t="s">
        <v>67</v>
      </c>
      <c r="BL15" s="4" t="s">
        <v>67</v>
      </c>
      <c r="BM15" s="4" t="s">
        <v>67</v>
      </c>
      <c r="BN15" s="4" t="s">
        <v>67</v>
      </c>
      <c r="BO15" s="4" t="s">
        <v>67</v>
      </c>
      <c r="BP15" s="4" t="s">
        <v>67</v>
      </c>
      <c r="BQ15" s="3">
        <v>1</v>
      </c>
      <c r="BR15" s="4" t="s">
        <v>67</v>
      </c>
      <c r="BS15" s="4" t="s">
        <v>67</v>
      </c>
      <c r="BT15" s="12">
        <v>1</v>
      </c>
    </row>
    <row r="16" spans="1:72" x14ac:dyDescent="0.25">
      <c r="A16" s="27" t="s">
        <v>14</v>
      </c>
      <c r="B16" s="28" t="s">
        <v>43</v>
      </c>
      <c r="C16" s="11">
        <v>8</v>
      </c>
      <c r="D16" s="3">
        <v>20</v>
      </c>
      <c r="E16" s="3">
        <v>14</v>
      </c>
      <c r="F16" s="3">
        <v>14</v>
      </c>
      <c r="G16" s="3">
        <v>21</v>
      </c>
      <c r="H16" s="3">
        <v>68</v>
      </c>
      <c r="I16" s="3">
        <v>117</v>
      </c>
      <c r="J16" s="3">
        <v>85</v>
      </c>
      <c r="K16" s="3">
        <v>34</v>
      </c>
      <c r="L16" s="12">
        <v>381</v>
      </c>
      <c r="M16" s="11">
        <v>8</v>
      </c>
      <c r="N16" s="3">
        <v>18</v>
      </c>
      <c r="O16" s="3">
        <v>13</v>
      </c>
      <c r="P16" s="3">
        <v>12</v>
      </c>
      <c r="Q16" s="3">
        <v>17</v>
      </c>
      <c r="R16" s="3">
        <v>53</v>
      </c>
      <c r="S16" s="3">
        <v>82</v>
      </c>
      <c r="T16" s="3">
        <v>55</v>
      </c>
      <c r="U16" s="3">
        <v>15</v>
      </c>
      <c r="V16" s="17">
        <v>273</v>
      </c>
      <c r="W16" s="13" t="s">
        <v>67</v>
      </c>
      <c r="X16" s="3">
        <v>1</v>
      </c>
      <c r="Y16" s="3">
        <v>1</v>
      </c>
      <c r="Z16" s="3">
        <v>2</v>
      </c>
      <c r="AA16" s="4" t="s">
        <v>67</v>
      </c>
      <c r="AB16" s="3">
        <v>6</v>
      </c>
      <c r="AC16" s="3">
        <v>11</v>
      </c>
      <c r="AD16" s="3">
        <v>14</v>
      </c>
      <c r="AE16" s="5">
        <v>9</v>
      </c>
      <c r="AF16" s="12">
        <v>44</v>
      </c>
      <c r="AG16" s="13" t="s">
        <v>67</v>
      </c>
      <c r="AH16" s="4" t="s">
        <v>67</v>
      </c>
      <c r="AI16" s="4" t="s">
        <v>67</v>
      </c>
      <c r="AJ16" s="4" t="s">
        <v>67</v>
      </c>
      <c r="AK16" s="3">
        <v>2</v>
      </c>
      <c r="AL16" s="3">
        <v>2</v>
      </c>
      <c r="AM16" s="3">
        <v>6</v>
      </c>
      <c r="AN16" s="3">
        <v>7</v>
      </c>
      <c r="AO16" s="5">
        <v>4</v>
      </c>
      <c r="AP16" s="12">
        <v>21</v>
      </c>
      <c r="AQ16" s="13" t="s">
        <v>67</v>
      </c>
      <c r="AR16" s="3">
        <v>1</v>
      </c>
      <c r="AS16" s="4" t="s">
        <v>67</v>
      </c>
      <c r="AT16" s="4" t="s">
        <v>67</v>
      </c>
      <c r="AU16" s="3">
        <v>2</v>
      </c>
      <c r="AV16" s="3">
        <v>5</v>
      </c>
      <c r="AW16" s="3">
        <v>9</v>
      </c>
      <c r="AX16" s="3">
        <v>4</v>
      </c>
      <c r="AY16" s="5">
        <v>6</v>
      </c>
      <c r="AZ16" s="12">
        <v>27</v>
      </c>
      <c r="BA16" s="13" t="s">
        <v>67</v>
      </c>
      <c r="BB16" s="4" t="s">
        <v>67</v>
      </c>
      <c r="BC16" s="4" t="s">
        <v>67</v>
      </c>
      <c r="BD16" s="4" t="s">
        <v>67</v>
      </c>
      <c r="BE16" s="4" t="s">
        <v>67</v>
      </c>
      <c r="BF16" s="3">
        <v>1</v>
      </c>
      <c r="BG16" s="3">
        <v>8</v>
      </c>
      <c r="BH16" s="3">
        <v>4</v>
      </c>
      <c r="BI16" s="6" t="s">
        <v>67</v>
      </c>
      <c r="BJ16" s="12">
        <v>13</v>
      </c>
      <c r="BK16" s="13" t="s">
        <v>67</v>
      </c>
      <c r="BL16" s="4" t="s">
        <v>67</v>
      </c>
      <c r="BM16" s="4" t="s">
        <v>67</v>
      </c>
      <c r="BN16" s="4" t="s">
        <v>67</v>
      </c>
      <c r="BO16" s="4" t="s">
        <v>67</v>
      </c>
      <c r="BP16" s="3">
        <v>1</v>
      </c>
      <c r="BQ16" s="3">
        <v>1</v>
      </c>
      <c r="BR16" s="3">
        <v>1</v>
      </c>
      <c r="BS16" s="4" t="s">
        <v>67</v>
      </c>
      <c r="BT16" s="12">
        <v>3</v>
      </c>
    </row>
    <row r="17" spans="1:72" x14ac:dyDescent="0.25">
      <c r="A17" s="27" t="s">
        <v>15</v>
      </c>
      <c r="B17" s="28" t="s">
        <v>44</v>
      </c>
      <c r="C17" s="13" t="s">
        <v>67</v>
      </c>
      <c r="D17" s="3">
        <v>2</v>
      </c>
      <c r="E17" s="3">
        <v>16</v>
      </c>
      <c r="F17" s="3">
        <v>29</v>
      </c>
      <c r="G17" s="3">
        <v>8</v>
      </c>
      <c r="H17" s="3">
        <v>154</v>
      </c>
      <c r="I17" s="3">
        <v>236</v>
      </c>
      <c r="J17" s="3">
        <v>119</v>
      </c>
      <c r="K17" s="3">
        <v>20</v>
      </c>
      <c r="L17" s="12">
        <v>584</v>
      </c>
      <c r="M17" s="13" t="s">
        <v>67</v>
      </c>
      <c r="N17" s="3">
        <v>2</v>
      </c>
      <c r="O17" s="3">
        <v>14</v>
      </c>
      <c r="P17" s="3">
        <v>28</v>
      </c>
      <c r="Q17" s="3">
        <v>7</v>
      </c>
      <c r="R17" s="3">
        <v>146</v>
      </c>
      <c r="S17" s="3">
        <v>221</v>
      </c>
      <c r="T17" s="3">
        <v>114</v>
      </c>
      <c r="U17" s="3">
        <v>19</v>
      </c>
      <c r="V17" s="17">
        <v>551</v>
      </c>
      <c r="W17" s="13" t="s">
        <v>67</v>
      </c>
      <c r="X17" s="4" t="s">
        <v>67</v>
      </c>
      <c r="Y17" s="3">
        <v>1</v>
      </c>
      <c r="Z17" s="3">
        <v>1</v>
      </c>
      <c r="AA17" s="3">
        <v>1</v>
      </c>
      <c r="AB17" s="3">
        <v>4</v>
      </c>
      <c r="AC17" s="3">
        <v>6</v>
      </c>
      <c r="AD17" s="3">
        <v>2</v>
      </c>
      <c r="AE17" s="6" t="s">
        <v>67</v>
      </c>
      <c r="AF17" s="12">
        <v>15</v>
      </c>
      <c r="AG17" s="13" t="s">
        <v>67</v>
      </c>
      <c r="AH17" s="4" t="s">
        <v>67</v>
      </c>
      <c r="AI17" s="4" t="s">
        <v>67</v>
      </c>
      <c r="AJ17" s="4" t="s">
        <v>67</v>
      </c>
      <c r="AK17" s="4" t="s">
        <v>67</v>
      </c>
      <c r="AL17" s="4" t="s">
        <v>67</v>
      </c>
      <c r="AM17" s="3">
        <v>2</v>
      </c>
      <c r="AN17" s="3">
        <v>1</v>
      </c>
      <c r="AO17" s="6" t="s">
        <v>67</v>
      </c>
      <c r="AP17" s="12">
        <v>3</v>
      </c>
      <c r="AQ17" s="13" t="s">
        <v>67</v>
      </c>
      <c r="AR17" s="4" t="s">
        <v>67</v>
      </c>
      <c r="AS17" s="3">
        <v>1</v>
      </c>
      <c r="AT17" s="4" t="s">
        <v>67</v>
      </c>
      <c r="AU17" s="4" t="s">
        <v>67</v>
      </c>
      <c r="AV17" s="3">
        <v>4</v>
      </c>
      <c r="AW17" s="3">
        <v>6</v>
      </c>
      <c r="AX17" s="3">
        <v>2</v>
      </c>
      <c r="AY17" s="5">
        <v>1</v>
      </c>
      <c r="AZ17" s="12">
        <v>14</v>
      </c>
      <c r="BA17" s="13" t="s">
        <v>67</v>
      </c>
      <c r="BB17" s="4" t="s">
        <v>67</v>
      </c>
      <c r="BC17" s="4" t="s">
        <v>67</v>
      </c>
      <c r="BD17" s="4" t="s">
        <v>67</v>
      </c>
      <c r="BE17" s="4" t="s">
        <v>67</v>
      </c>
      <c r="BF17" s="4" t="s">
        <v>67</v>
      </c>
      <c r="BG17" s="4" t="s">
        <v>67</v>
      </c>
      <c r="BH17" s="4" t="s">
        <v>67</v>
      </c>
      <c r="BI17" s="6" t="s">
        <v>67</v>
      </c>
      <c r="BJ17" s="19" t="s">
        <v>67</v>
      </c>
      <c r="BK17" s="13" t="s">
        <v>67</v>
      </c>
      <c r="BL17" s="4" t="s">
        <v>67</v>
      </c>
      <c r="BM17" s="4" t="s">
        <v>67</v>
      </c>
      <c r="BN17" s="4" t="s">
        <v>67</v>
      </c>
      <c r="BO17" s="4" t="s">
        <v>67</v>
      </c>
      <c r="BP17" s="4" t="s">
        <v>67</v>
      </c>
      <c r="BQ17" s="3">
        <v>1</v>
      </c>
      <c r="BR17" s="4" t="s">
        <v>67</v>
      </c>
      <c r="BS17" s="4" t="s">
        <v>67</v>
      </c>
      <c r="BT17" s="12">
        <v>1</v>
      </c>
    </row>
    <row r="18" spans="1:72" x14ac:dyDescent="0.25">
      <c r="A18" s="27" t="s">
        <v>16</v>
      </c>
      <c r="B18" s="28" t="s">
        <v>45</v>
      </c>
      <c r="C18" s="11">
        <v>27</v>
      </c>
      <c r="D18" s="3">
        <v>46</v>
      </c>
      <c r="E18" s="3">
        <v>99</v>
      </c>
      <c r="F18" s="3">
        <v>36</v>
      </c>
      <c r="G18" s="3">
        <v>18</v>
      </c>
      <c r="H18" s="3">
        <v>268</v>
      </c>
      <c r="I18" s="3">
        <v>406</v>
      </c>
      <c r="J18" s="3">
        <v>294</v>
      </c>
      <c r="K18" s="3">
        <v>150</v>
      </c>
      <c r="L18" s="12">
        <v>1344</v>
      </c>
      <c r="M18" s="11">
        <v>24</v>
      </c>
      <c r="N18" s="3">
        <v>31</v>
      </c>
      <c r="O18" s="3">
        <v>14</v>
      </c>
      <c r="P18" s="3">
        <v>29</v>
      </c>
      <c r="Q18" s="3">
        <v>12</v>
      </c>
      <c r="R18" s="3">
        <v>226</v>
      </c>
      <c r="S18" s="3">
        <v>348</v>
      </c>
      <c r="T18" s="3">
        <v>234</v>
      </c>
      <c r="U18" s="3">
        <v>96</v>
      </c>
      <c r="V18" s="17">
        <v>1014</v>
      </c>
      <c r="W18" s="11">
        <v>1</v>
      </c>
      <c r="X18" s="3">
        <v>14</v>
      </c>
      <c r="Y18" s="3">
        <v>85</v>
      </c>
      <c r="Z18" s="3">
        <v>6</v>
      </c>
      <c r="AA18" s="3">
        <v>3</v>
      </c>
      <c r="AB18" s="3">
        <v>31</v>
      </c>
      <c r="AC18" s="3">
        <v>29</v>
      </c>
      <c r="AD18" s="3">
        <v>30</v>
      </c>
      <c r="AE18" s="5">
        <v>17</v>
      </c>
      <c r="AF18" s="12">
        <v>216</v>
      </c>
      <c r="AG18" s="11">
        <v>2</v>
      </c>
      <c r="AH18" s="3">
        <v>1</v>
      </c>
      <c r="AI18" s="4" t="s">
        <v>67</v>
      </c>
      <c r="AJ18" s="4" t="s">
        <v>67</v>
      </c>
      <c r="AK18" s="3">
        <v>1</v>
      </c>
      <c r="AL18" s="3">
        <v>7</v>
      </c>
      <c r="AM18" s="3">
        <v>14</v>
      </c>
      <c r="AN18" s="3">
        <v>16</v>
      </c>
      <c r="AO18" s="5">
        <v>12</v>
      </c>
      <c r="AP18" s="12">
        <v>53</v>
      </c>
      <c r="AQ18" s="13" t="s">
        <v>67</v>
      </c>
      <c r="AR18" s="4" t="s">
        <v>67</v>
      </c>
      <c r="AS18" s="4" t="s">
        <v>67</v>
      </c>
      <c r="AT18" s="3">
        <v>1</v>
      </c>
      <c r="AU18" s="3">
        <v>2</v>
      </c>
      <c r="AV18" s="3">
        <v>4</v>
      </c>
      <c r="AW18" s="3">
        <v>13</v>
      </c>
      <c r="AX18" s="3">
        <v>10</v>
      </c>
      <c r="AY18" s="5">
        <v>13</v>
      </c>
      <c r="AZ18" s="12">
        <v>43</v>
      </c>
      <c r="BA18" s="13" t="s">
        <v>67</v>
      </c>
      <c r="BB18" s="4" t="s">
        <v>67</v>
      </c>
      <c r="BC18" s="4" t="s">
        <v>67</v>
      </c>
      <c r="BD18" s="4" t="s">
        <v>67</v>
      </c>
      <c r="BE18" s="4" t="s">
        <v>67</v>
      </c>
      <c r="BF18" s="4" t="s">
        <v>67</v>
      </c>
      <c r="BG18" s="3">
        <v>2</v>
      </c>
      <c r="BH18" s="3">
        <v>3</v>
      </c>
      <c r="BI18" s="5">
        <v>10</v>
      </c>
      <c r="BJ18" s="12">
        <v>15</v>
      </c>
      <c r="BK18" s="13" t="s">
        <v>67</v>
      </c>
      <c r="BL18" s="4" t="s">
        <v>67</v>
      </c>
      <c r="BM18" s="4" t="s">
        <v>67</v>
      </c>
      <c r="BN18" s="4" t="s">
        <v>67</v>
      </c>
      <c r="BO18" s="4" t="s">
        <v>67</v>
      </c>
      <c r="BP18" s="4" t="s">
        <v>67</v>
      </c>
      <c r="BQ18" s="4" t="s">
        <v>67</v>
      </c>
      <c r="BR18" s="3">
        <v>1</v>
      </c>
      <c r="BS18" s="3">
        <v>2</v>
      </c>
      <c r="BT18" s="12">
        <v>3</v>
      </c>
    </row>
    <row r="19" spans="1:72" x14ac:dyDescent="0.25">
      <c r="A19" s="27" t="s">
        <v>17</v>
      </c>
      <c r="B19" s="28" t="s">
        <v>46</v>
      </c>
      <c r="C19" s="13" t="s">
        <v>67</v>
      </c>
      <c r="D19" s="4" t="s">
        <v>67</v>
      </c>
      <c r="E19" s="4" t="s">
        <v>67</v>
      </c>
      <c r="F19" s="3">
        <v>19</v>
      </c>
      <c r="G19" s="3">
        <v>524</v>
      </c>
      <c r="H19" s="3">
        <v>2766</v>
      </c>
      <c r="I19" s="3">
        <v>13</v>
      </c>
      <c r="J19" s="4" t="s">
        <v>67</v>
      </c>
      <c r="K19" s="4" t="s">
        <v>67</v>
      </c>
      <c r="L19" s="12">
        <v>3322</v>
      </c>
      <c r="M19" s="13" t="s">
        <v>67</v>
      </c>
      <c r="N19" s="4" t="s">
        <v>67</v>
      </c>
      <c r="O19" s="4" t="s">
        <v>67</v>
      </c>
      <c r="P19" s="3">
        <v>19</v>
      </c>
      <c r="Q19" s="3">
        <v>513</v>
      </c>
      <c r="R19" s="3">
        <v>2684</v>
      </c>
      <c r="S19" s="3">
        <v>12</v>
      </c>
      <c r="T19" s="4" t="s">
        <v>67</v>
      </c>
      <c r="U19" s="4" t="s">
        <v>67</v>
      </c>
      <c r="V19" s="17">
        <v>3228</v>
      </c>
      <c r="W19" s="13" t="s">
        <v>67</v>
      </c>
      <c r="X19" s="4" t="s">
        <v>67</v>
      </c>
      <c r="Y19" s="4" t="s">
        <v>67</v>
      </c>
      <c r="Z19" s="4" t="s">
        <v>67</v>
      </c>
      <c r="AA19" s="3">
        <v>11</v>
      </c>
      <c r="AB19" s="3">
        <v>65</v>
      </c>
      <c r="AC19" s="3">
        <v>1</v>
      </c>
      <c r="AD19" s="4" t="s">
        <v>67</v>
      </c>
      <c r="AE19" s="6" t="s">
        <v>67</v>
      </c>
      <c r="AF19" s="12">
        <v>77</v>
      </c>
      <c r="AG19" s="13" t="s">
        <v>67</v>
      </c>
      <c r="AH19" s="4" t="s">
        <v>67</v>
      </c>
      <c r="AI19" s="4" t="s">
        <v>67</v>
      </c>
      <c r="AJ19" s="4" t="s">
        <v>67</v>
      </c>
      <c r="AK19" s="4" t="s">
        <v>67</v>
      </c>
      <c r="AL19" s="3">
        <v>16</v>
      </c>
      <c r="AM19" s="4" t="s">
        <v>67</v>
      </c>
      <c r="AN19" s="4" t="s">
        <v>67</v>
      </c>
      <c r="AO19" s="6" t="s">
        <v>67</v>
      </c>
      <c r="AP19" s="12">
        <v>16</v>
      </c>
      <c r="AQ19" s="13" t="s">
        <v>67</v>
      </c>
      <c r="AR19" s="4" t="s">
        <v>67</v>
      </c>
      <c r="AS19" s="4" t="s">
        <v>67</v>
      </c>
      <c r="AT19" s="4" t="s">
        <v>67</v>
      </c>
      <c r="AU19" s="4" t="s">
        <v>67</v>
      </c>
      <c r="AV19" s="4" t="s">
        <v>67</v>
      </c>
      <c r="AW19" s="4" t="s">
        <v>67</v>
      </c>
      <c r="AX19" s="4" t="s">
        <v>67</v>
      </c>
      <c r="AY19" s="6" t="s">
        <v>67</v>
      </c>
      <c r="AZ19" s="19" t="s">
        <v>67</v>
      </c>
      <c r="BA19" s="13" t="s">
        <v>67</v>
      </c>
      <c r="BB19" s="4" t="s">
        <v>67</v>
      </c>
      <c r="BC19" s="4" t="s">
        <v>67</v>
      </c>
      <c r="BD19" s="4" t="s">
        <v>67</v>
      </c>
      <c r="BE19" s="4" t="s">
        <v>67</v>
      </c>
      <c r="BF19" s="3">
        <v>1</v>
      </c>
      <c r="BG19" s="4" t="s">
        <v>67</v>
      </c>
      <c r="BH19" s="4" t="s">
        <v>67</v>
      </c>
      <c r="BI19" s="6" t="s">
        <v>67</v>
      </c>
      <c r="BJ19" s="12">
        <v>1</v>
      </c>
      <c r="BK19" s="13" t="s">
        <v>67</v>
      </c>
      <c r="BL19" s="4" t="s">
        <v>67</v>
      </c>
      <c r="BM19" s="4" t="s">
        <v>67</v>
      </c>
      <c r="BN19" s="4" t="s">
        <v>67</v>
      </c>
      <c r="BO19" s="4" t="s">
        <v>67</v>
      </c>
      <c r="BP19" s="4" t="s">
        <v>67</v>
      </c>
      <c r="BQ19" s="4" t="s">
        <v>67</v>
      </c>
      <c r="BR19" s="4" t="s">
        <v>67</v>
      </c>
      <c r="BS19" s="4" t="s">
        <v>67</v>
      </c>
      <c r="BT19" s="19" t="s">
        <v>67</v>
      </c>
    </row>
    <row r="20" spans="1:72" x14ac:dyDescent="0.25">
      <c r="A20" s="27" t="s">
        <v>18</v>
      </c>
      <c r="B20" s="28" t="s">
        <v>47</v>
      </c>
      <c r="C20" s="11">
        <v>313</v>
      </c>
      <c r="D20" s="4" t="s">
        <v>67</v>
      </c>
      <c r="E20" s="4" t="s">
        <v>67</v>
      </c>
      <c r="F20" s="4" t="s">
        <v>67</v>
      </c>
      <c r="G20" s="4" t="s">
        <v>67</v>
      </c>
      <c r="H20" s="4" t="s">
        <v>67</v>
      </c>
      <c r="I20" s="4" t="s">
        <v>67</v>
      </c>
      <c r="J20" s="4" t="s">
        <v>67</v>
      </c>
      <c r="K20" s="4" t="s">
        <v>67</v>
      </c>
      <c r="L20" s="12">
        <v>313</v>
      </c>
      <c r="M20" s="11">
        <v>305</v>
      </c>
      <c r="N20" s="4" t="s">
        <v>67</v>
      </c>
      <c r="O20" s="4" t="s">
        <v>67</v>
      </c>
      <c r="P20" s="4" t="s">
        <v>67</v>
      </c>
      <c r="Q20" s="4" t="s">
        <v>67</v>
      </c>
      <c r="R20" s="4" t="s">
        <v>67</v>
      </c>
      <c r="S20" s="4" t="s">
        <v>67</v>
      </c>
      <c r="T20" s="4" t="s">
        <v>67</v>
      </c>
      <c r="U20" s="4" t="s">
        <v>67</v>
      </c>
      <c r="V20" s="17">
        <v>305</v>
      </c>
      <c r="W20" s="11">
        <v>8</v>
      </c>
      <c r="X20" s="4" t="s">
        <v>67</v>
      </c>
      <c r="Y20" s="4" t="s">
        <v>67</v>
      </c>
      <c r="Z20" s="4" t="s">
        <v>67</v>
      </c>
      <c r="AA20" s="4" t="s">
        <v>67</v>
      </c>
      <c r="AB20" s="4" t="s">
        <v>67</v>
      </c>
      <c r="AC20" s="4" t="s">
        <v>67</v>
      </c>
      <c r="AD20" s="4" t="s">
        <v>67</v>
      </c>
      <c r="AE20" s="6" t="s">
        <v>67</v>
      </c>
      <c r="AF20" s="12">
        <v>8</v>
      </c>
      <c r="AG20" s="13" t="s">
        <v>67</v>
      </c>
      <c r="AH20" s="4" t="s">
        <v>67</v>
      </c>
      <c r="AI20" s="4" t="s">
        <v>67</v>
      </c>
      <c r="AJ20" s="4" t="s">
        <v>67</v>
      </c>
      <c r="AK20" s="4" t="s">
        <v>67</v>
      </c>
      <c r="AL20" s="4" t="s">
        <v>67</v>
      </c>
      <c r="AM20" s="4" t="s">
        <v>67</v>
      </c>
      <c r="AN20" s="4" t="s">
        <v>67</v>
      </c>
      <c r="AO20" s="6" t="s">
        <v>67</v>
      </c>
      <c r="AP20" s="19" t="s">
        <v>67</v>
      </c>
      <c r="AQ20" s="13" t="s">
        <v>67</v>
      </c>
      <c r="AR20" s="4" t="s">
        <v>67</v>
      </c>
      <c r="AS20" s="4" t="s">
        <v>67</v>
      </c>
      <c r="AT20" s="4" t="s">
        <v>67</v>
      </c>
      <c r="AU20" s="4" t="s">
        <v>67</v>
      </c>
      <c r="AV20" s="4" t="s">
        <v>67</v>
      </c>
      <c r="AW20" s="4" t="s">
        <v>67</v>
      </c>
      <c r="AX20" s="4" t="s">
        <v>67</v>
      </c>
      <c r="AY20" s="6" t="s">
        <v>67</v>
      </c>
      <c r="AZ20" s="19" t="s">
        <v>67</v>
      </c>
      <c r="BA20" s="13" t="s">
        <v>67</v>
      </c>
      <c r="BB20" s="4" t="s">
        <v>67</v>
      </c>
      <c r="BC20" s="4" t="s">
        <v>67</v>
      </c>
      <c r="BD20" s="4" t="s">
        <v>67</v>
      </c>
      <c r="BE20" s="4" t="s">
        <v>67</v>
      </c>
      <c r="BF20" s="4" t="s">
        <v>67</v>
      </c>
      <c r="BG20" s="4" t="s">
        <v>67</v>
      </c>
      <c r="BH20" s="4" t="s">
        <v>67</v>
      </c>
      <c r="BI20" s="6" t="s">
        <v>67</v>
      </c>
      <c r="BJ20" s="19" t="s">
        <v>67</v>
      </c>
      <c r="BK20" s="13" t="s">
        <v>67</v>
      </c>
      <c r="BL20" s="4" t="s">
        <v>67</v>
      </c>
      <c r="BM20" s="4" t="s">
        <v>67</v>
      </c>
      <c r="BN20" s="4" t="s">
        <v>67</v>
      </c>
      <c r="BO20" s="4" t="s">
        <v>67</v>
      </c>
      <c r="BP20" s="4" t="s">
        <v>67</v>
      </c>
      <c r="BQ20" s="4" t="s">
        <v>67</v>
      </c>
      <c r="BR20" s="4" t="s">
        <v>67</v>
      </c>
      <c r="BS20" s="4" t="s">
        <v>67</v>
      </c>
      <c r="BT20" s="19" t="s">
        <v>67</v>
      </c>
    </row>
    <row r="21" spans="1:72" x14ac:dyDescent="0.25">
      <c r="A21" s="27" t="s">
        <v>19</v>
      </c>
      <c r="B21" s="28" t="s">
        <v>48</v>
      </c>
      <c r="C21" s="11">
        <v>34</v>
      </c>
      <c r="D21" s="3">
        <v>20</v>
      </c>
      <c r="E21" s="3">
        <v>11</v>
      </c>
      <c r="F21" s="3">
        <v>8</v>
      </c>
      <c r="G21" s="3">
        <v>7</v>
      </c>
      <c r="H21" s="3">
        <v>12</v>
      </c>
      <c r="I21" s="3">
        <v>9</v>
      </c>
      <c r="J21" s="3">
        <v>2</v>
      </c>
      <c r="K21" s="4" t="s">
        <v>67</v>
      </c>
      <c r="L21" s="12">
        <v>103</v>
      </c>
      <c r="M21" s="11">
        <v>33</v>
      </c>
      <c r="N21" s="3">
        <v>17</v>
      </c>
      <c r="O21" s="3">
        <v>7</v>
      </c>
      <c r="P21" s="3">
        <v>8</v>
      </c>
      <c r="Q21" s="3">
        <v>7</v>
      </c>
      <c r="R21" s="3">
        <v>12</v>
      </c>
      <c r="S21" s="3">
        <v>8</v>
      </c>
      <c r="T21" s="3">
        <v>1</v>
      </c>
      <c r="U21" s="4" t="s">
        <v>67</v>
      </c>
      <c r="V21" s="17">
        <v>93</v>
      </c>
      <c r="W21" s="11">
        <v>1</v>
      </c>
      <c r="X21" s="3">
        <v>3</v>
      </c>
      <c r="Y21" s="3">
        <v>4</v>
      </c>
      <c r="Z21" s="4" t="s">
        <v>67</v>
      </c>
      <c r="AA21" s="4" t="s">
        <v>67</v>
      </c>
      <c r="AB21" s="4" t="s">
        <v>67</v>
      </c>
      <c r="AC21" s="3">
        <v>1</v>
      </c>
      <c r="AD21" s="4" t="s">
        <v>67</v>
      </c>
      <c r="AE21" s="6" t="s">
        <v>67</v>
      </c>
      <c r="AF21" s="12">
        <v>9</v>
      </c>
      <c r="AG21" s="13" t="s">
        <v>67</v>
      </c>
      <c r="AH21" s="4" t="s">
        <v>67</v>
      </c>
      <c r="AI21" s="4" t="s">
        <v>67</v>
      </c>
      <c r="AJ21" s="4" t="s">
        <v>67</v>
      </c>
      <c r="AK21" s="4" t="s">
        <v>67</v>
      </c>
      <c r="AL21" s="4" t="s">
        <v>67</v>
      </c>
      <c r="AM21" s="4" t="s">
        <v>67</v>
      </c>
      <c r="AN21" s="3">
        <v>1</v>
      </c>
      <c r="AO21" s="6" t="s">
        <v>67</v>
      </c>
      <c r="AP21" s="12">
        <v>1</v>
      </c>
      <c r="AQ21" s="13" t="s">
        <v>67</v>
      </c>
      <c r="AR21" s="4" t="s">
        <v>67</v>
      </c>
      <c r="AS21" s="4" t="s">
        <v>67</v>
      </c>
      <c r="AT21" s="4" t="s">
        <v>67</v>
      </c>
      <c r="AU21" s="4" t="s">
        <v>67</v>
      </c>
      <c r="AV21" s="4" t="s">
        <v>67</v>
      </c>
      <c r="AW21" s="4" t="s">
        <v>67</v>
      </c>
      <c r="AX21" s="4" t="s">
        <v>67</v>
      </c>
      <c r="AY21" s="6" t="s">
        <v>67</v>
      </c>
      <c r="AZ21" s="19" t="s">
        <v>67</v>
      </c>
      <c r="BA21" s="13" t="s">
        <v>67</v>
      </c>
      <c r="BB21" s="4" t="s">
        <v>67</v>
      </c>
      <c r="BC21" s="4" t="s">
        <v>67</v>
      </c>
      <c r="BD21" s="4" t="s">
        <v>67</v>
      </c>
      <c r="BE21" s="4" t="s">
        <v>67</v>
      </c>
      <c r="BF21" s="4" t="s">
        <v>67</v>
      </c>
      <c r="BG21" s="4" t="s">
        <v>67</v>
      </c>
      <c r="BH21" s="4" t="s">
        <v>67</v>
      </c>
      <c r="BI21" s="6" t="s">
        <v>67</v>
      </c>
      <c r="BJ21" s="19" t="s">
        <v>67</v>
      </c>
      <c r="BK21" s="13" t="s">
        <v>67</v>
      </c>
      <c r="BL21" s="4" t="s">
        <v>67</v>
      </c>
      <c r="BM21" s="4" t="s">
        <v>67</v>
      </c>
      <c r="BN21" s="4" t="s">
        <v>67</v>
      </c>
      <c r="BO21" s="4" t="s">
        <v>67</v>
      </c>
      <c r="BP21" s="4" t="s">
        <v>67</v>
      </c>
      <c r="BQ21" s="4" t="s">
        <v>67</v>
      </c>
      <c r="BR21" s="4" t="s">
        <v>67</v>
      </c>
      <c r="BS21" s="4" t="s">
        <v>67</v>
      </c>
      <c r="BT21" s="19" t="s">
        <v>67</v>
      </c>
    </row>
    <row r="22" spans="1:72" x14ac:dyDescent="0.25">
      <c r="A22" s="27" t="s">
        <v>20</v>
      </c>
      <c r="B22" s="28" t="s">
        <v>49</v>
      </c>
      <c r="C22" s="11">
        <v>27</v>
      </c>
      <c r="D22" s="3">
        <v>63</v>
      </c>
      <c r="E22" s="3">
        <v>30</v>
      </c>
      <c r="F22" s="3">
        <v>34</v>
      </c>
      <c r="G22" s="3">
        <v>7</v>
      </c>
      <c r="H22" s="3">
        <v>35</v>
      </c>
      <c r="I22" s="3">
        <v>41</v>
      </c>
      <c r="J22" s="3">
        <v>45</v>
      </c>
      <c r="K22" s="3">
        <v>35</v>
      </c>
      <c r="L22" s="12">
        <v>317</v>
      </c>
      <c r="M22" s="11">
        <v>22</v>
      </c>
      <c r="N22" s="3">
        <v>59</v>
      </c>
      <c r="O22" s="3">
        <v>27</v>
      </c>
      <c r="P22" s="3">
        <v>32</v>
      </c>
      <c r="Q22" s="3">
        <v>4</v>
      </c>
      <c r="R22" s="3">
        <v>10</v>
      </c>
      <c r="S22" s="3">
        <v>24</v>
      </c>
      <c r="T22" s="3">
        <v>19</v>
      </c>
      <c r="U22" s="3">
        <v>14</v>
      </c>
      <c r="V22" s="17">
        <v>211</v>
      </c>
      <c r="W22" s="11">
        <v>4</v>
      </c>
      <c r="X22" s="3">
        <v>1</v>
      </c>
      <c r="Y22" s="4" t="s">
        <v>67</v>
      </c>
      <c r="Z22" s="3">
        <v>1</v>
      </c>
      <c r="AA22" s="3">
        <v>1</v>
      </c>
      <c r="AB22" s="3">
        <v>14</v>
      </c>
      <c r="AC22" s="3">
        <v>5</v>
      </c>
      <c r="AD22" s="3">
        <v>11</v>
      </c>
      <c r="AE22" s="5">
        <v>5</v>
      </c>
      <c r="AF22" s="12">
        <v>42</v>
      </c>
      <c r="AG22" s="11">
        <v>1</v>
      </c>
      <c r="AH22" s="3">
        <v>3</v>
      </c>
      <c r="AI22" s="3">
        <v>2</v>
      </c>
      <c r="AJ22" s="4" t="s">
        <v>67</v>
      </c>
      <c r="AK22" s="4" t="s">
        <v>67</v>
      </c>
      <c r="AL22" s="3">
        <v>4</v>
      </c>
      <c r="AM22" s="3">
        <v>4</v>
      </c>
      <c r="AN22" s="3">
        <v>7</v>
      </c>
      <c r="AO22" s="5">
        <v>6</v>
      </c>
      <c r="AP22" s="12">
        <v>27</v>
      </c>
      <c r="AQ22" s="13" t="s">
        <v>67</v>
      </c>
      <c r="AR22" s="4" t="s">
        <v>67</v>
      </c>
      <c r="AS22" s="3">
        <v>1</v>
      </c>
      <c r="AT22" s="3">
        <v>1</v>
      </c>
      <c r="AU22" s="4" t="s">
        <v>67</v>
      </c>
      <c r="AV22" s="3">
        <v>6</v>
      </c>
      <c r="AW22" s="3">
        <v>8</v>
      </c>
      <c r="AX22" s="3">
        <v>8</v>
      </c>
      <c r="AY22" s="5">
        <v>6</v>
      </c>
      <c r="AZ22" s="12">
        <v>30</v>
      </c>
      <c r="BA22" s="13" t="s">
        <v>67</v>
      </c>
      <c r="BB22" s="4" t="s">
        <v>67</v>
      </c>
      <c r="BC22" s="4" t="s">
        <v>67</v>
      </c>
      <c r="BD22" s="4" t="s">
        <v>67</v>
      </c>
      <c r="BE22" s="3">
        <v>2</v>
      </c>
      <c r="BF22" s="3">
        <v>1</v>
      </c>
      <c r="BG22" s="4" t="s">
        <v>67</v>
      </c>
      <c r="BH22" s="4" t="s">
        <v>67</v>
      </c>
      <c r="BI22" s="5">
        <v>4</v>
      </c>
      <c r="BJ22" s="12">
        <v>7</v>
      </c>
      <c r="BK22" s="13" t="s">
        <v>67</v>
      </c>
      <c r="BL22" s="4" t="s">
        <v>67</v>
      </c>
      <c r="BM22" s="4" t="s">
        <v>67</v>
      </c>
      <c r="BN22" s="4" t="s">
        <v>67</v>
      </c>
      <c r="BO22" s="4" t="s">
        <v>67</v>
      </c>
      <c r="BP22" s="4" t="s">
        <v>67</v>
      </c>
      <c r="BQ22" s="4" t="s">
        <v>67</v>
      </c>
      <c r="BR22" s="4" t="s">
        <v>67</v>
      </c>
      <c r="BS22" s="4" t="s">
        <v>67</v>
      </c>
      <c r="BT22" s="19" t="s">
        <v>67</v>
      </c>
    </row>
    <row r="23" spans="1:72" x14ac:dyDescent="0.25">
      <c r="A23" s="27" t="s">
        <v>21</v>
      </c>
      <c r="B23" s="28" t="s">
        <v>50</v>
      </c>
      <c r="C23" s="11">
        <v>20</v>
      </c>
      <c r="D23" s="3">
        <v>150</v>
      </c>
      <c r="E23" s="3">
        <v>129</v>
      </c>
      <c r="F23" s="3">
        <v>179</v>
      </c>
      <c r="G23" s="3">
        <v>96</v>
      </c>
      <c r="H23" s="3">
        <v>518</v>
      </c>
      <c r="I23" s="3">
        <v>604</v>
      </c>
      <c r="J23" s="3">
        <v>320</v>
      </c>
      <c r="K23" s="3">
        <v>154</v>
      </c>
      <c r="L23" s="12">
        <v>2170</v>
      </c>
      <c r="M23" s="11">
        <v>20</v>
      </c>
      <c r="N23" s="3">
        <v>146</v>
      </c>
      <c r="O23" s="3">
        <v>125</v>
      </c>
      <c r="P23" s="3">
        <v>173</v>
      </c>
      <c r="Q23" s="3">
        <v>85</v>
      </c>
      <c r="R23" s="3">
        <v>471</v>
      </c>
      <c r="S23" s="3">
        <v>546</v>
      </c>
      <c r="T23" s="3">
        <v>290</v>
      </c>
      <c r="U23" s="3">
        <v>138</v>
      </c>
      <c r="V23" s="17">
        <v>1994</v>
      </c>
      <c r="W23" s="13" t="s">
        <v>67</v>
      </c>
      <c r="X23" s="3">
        <v>4</v>
      </c>
      <c r="Y23" s="3">
        <v>2</v>
      </c>
      <c r="Z23" s="3">
        <v>5</v>
      </c>
      <c r="AA23" s="3">
        <v>4</v>
      </c>
      <c r="AB23" s="3">
        <v>18</v>
      </c>
      <c r="AC23" s="3">
        <v>24</v>
      </c>
      <c r="AD23" s="3">
        <v>13</v>
      </c>
      <c r="AE23" s="5">
        <v>6</v>
      </c>
      <c r="AF23" s="12">
        <v>76</v>
      </c>
      <c r="AG23" s="13" t="s">
        <v>67</v>
      </c>
      <c r="AH23" s="4" t="s">
        <v>67</v>
      </c>
      <c r="AI23" s="3">
        <v>1</v>
      </c>
      <c r="AJ23" s="4" t="s">
        <v>67</v>
      </c>
      <c r="AK23" s="4" t="s">
        <v>67</v>
      </c>
      <c r="AL23" s="3">
        <v>7</v>
      </c>
      <c r="AM23" s="3">
        <v>10</v>
      </c>
      <c r="AN23" s="3">
        <v>3</v>
      </c>
      <c r="AO23" s="5">
        <v>4</v>
      </c>
      <c r="AP23" s="12">
        <v>25</v>
      </c>
      <c r="AQ23" s="13" t="s">
        <v>67</v>
      </c>
      <c r="AR23" s="4" t="s">
        <v>67</v>
      </c>
      <c r="AS23" s="3">
        <v>1</v>
      </c>
      <c r="AT23" s="3">
        <v>1</v>
      </c>
      <c r="AU23" s="3">
        <v>7</v>
      </c>
      <c r="AV23" s="3">
        <v>19</v>
      </c>
      <c r="AW23" s="3">
        <v>14</v>
      </c>
      <c r="AX23" s="3">
        <v>7</v>
      </c>
      <c r="AY23" s="5">
        <v>1</v>
      </c>
      <c r="AZ23" s="12">
        <v>50</v>
      </c>
      <c r="BA23" s="13" t="s">
        <v>67</v>
      </c>
      <c r="BB23" s="4" t="s">
        <v>67</v>
      </c>
      <c r="BC23" s="4" t="s">
        <v>67</v>
      </c>
      <c r="BD23" s="4" t="s">
        <v>67</v>
      </c>
      <c r="BE23" s="4" t="s">
        <v>67</v>
      </c>
      <c r="BF23" s="3">
        <v>3</v>
      </c>
      <c r="BG23" s="3">
        <v>7</v>
      </c>
      <c r="BH23" s="3">
        <v>6</v>
      </c>
      <c r="BI23" s="5">
        <v>3</v>
      </c>
      <c r="BJ23" s="12">
        <v>19</v>
      </c>
      <c r="BK23" s="13" t="s">
        <v>67</v>
      </c>
      <c r="BL23" s="4" t="s">
        <v>67</v>
      </c>
      <c r="BM23" s="4" t="s">
        <v>67</v>
      </c>
      <c r="BN23" s="4" t="s">
        <v>67</v>
      </c>
      <c r="BO23" s="4" t="s">
        <v>67</v>
      </c>
      <c r="BP23" s="4" t="s">
        <v>67</v>
      </c>
      <c r="BQ23" s="3">
        <v>3</v>
      </c>
      <c r="BR23" s="3">
        <v>1</v>
      </c>
      <c r="BS23" s="3">
        <v>2</v>
      </c>
      <c r="BT23" s="12">
        <v>6</v>
      </c>
    </row>
    <row r="24" spans="1:72" ht="15.75" thickBot="1" x14ac:dyDescent="0.3">
      <c r="A24" s="29" t="s">
        <v>22</v>
      </c>
      <c r="B24" s="30" t="s">
        <v>51</v>
      </c>
      <c r="C24" s="14">
        <v>11</v>
      </c>
      <c r="D24" s="15">
        <v>8</v>
      </c>
      <c r="E24" s="15">
        <v>2</v>
      </c>
      <c r="F24" s="15">
        <v>7</v>
      </c>
      <c r="G24" s="15">
        <v>19</v>
      </c>
      <c r="H24" s="15">
        <v>164</v>
      </c>
      <c r="I24" s="15">
        <v>132</v>
      </c>
      <c r="J24" s="15">
        <v>102</v>
      </c>
      <c r="K24" s="15">
        <v>27</v>
      </c>
      <c r="L24" s="16">
        <v>472</v>
      </c>
      <c r="M24" s="14">
        <v>6</v>
      </c>
      <c r="N24" s="15">
        <v>8</v>
      </c>
      <c r="O24" s="15">
        <v>2</v>
      </c>
      <c r="P24" s="15">
        <v>6</v>
      </c>
      <c r="Q24" s="15">
        <v>12</v>
      </c>
      <c r="R24" s="15">
        <v>114</v>
      </c>
      <c r="S24" s="15">
        <v>120</v>
      </c>
      <c r="T24" s="15">
        <v>99</v>
      </c>
      <c r="U24" s="15">
        <v>25</v>
      </c>
      <c r="V24" s="18">
        <v>392</v>
      </c>
      <c r="W24" s="14">
        <v>5</v>
      </c>
      <c r="X24" s="20" t="s">
        <v>67</v>
      </c>
      <c r="Y24" s="20" t="s">
        <v>67</v>
      </c>
      <c r="Z24" s="15">
        <v>1</v>
      </c>
      <c r="AA24" s="15">
        <v>4</v>
      </c>
      <c r="AB24" s="15">
        <v>46</v>
      </c>
      <c r="AC24" s="15">
        <v>7</v>
      </c>
      <c r="AD24" s="15">
        <v>1</v>
      </c>
      <c r="AE24" s="21" t="s">
        <v>67</v>
      </c>
      <c r="AF24" s="16">
        <v>64</v>
      </c>
      <c r="AG24" s="22" t="s">
        <v>67</v>
      </c>
      <c r="AH24" s="20" t="s">
        <v>67</v>
      </c>
      <c r="AI24" s="20" t="s">
        <v>67</v>
      </c>
      <c r="AJ24" s="20" t="s">
        <v>67</v>
      </c>
      <c r="AK24" s="15">
        <v>3</v>
      </c>
      <c r="AL24" s="15">
        <v>1</v>
      </c>
      <c r="AM24" s="15">
        <v>2</v>
      </c>
      <c r="AN24" s="20" t="s">
        <v>67</v>
      </c>
      <c r="AO24" s="21" t="s">
        <v>67</v>
      </c>
      <c r="AP24" s="16">
        <v>6</v>
      </c>
      <c r="AQ24" s="22" t="s">
        <v>67</v>
      </c>
      <c r="AR24" s="20" t="s">
        <v>67</v>
      </c>
      <c r="AS24" s="20" t="s">
        <v>67</v>
      </c>
      <c r="AT24" s="20" t="s">
        <v>67</v>
      </c>
      <c r="AU24" s="20" t="s">
        <v>67</v>
      </c>
      <c r="AV24" s="15">
        <v>1</v>
      </c>
      <c r="AW24" s="20" t="s">
        <v>67</v>
      </c>
      <c r="AX24" s="20" t="s">
        <v>67</v>
      </c>
      <c r="AY24" s="23">
        <v>1</v>
      </c>
      <c r="AZ24" s="16">
        <v>2</v>
      </c>
      <c r="BA24" s="22" t="s">
        <v>67</v>
      </c>
      <c r="BB24" s="20" t="s">
        <v>67</v>
      </c>
      <c r="BC24" s="20" t="s">
        <v>67</v>
      </c>
      <c r="BD24" s="20" t="s">
        <v>67</v>
      </c>
      <c r="BE24" s="20" t="s">
        <v>67</v>
      </c>
      <c r="BF24" s="15">
        <v>2</v>
      </c>
      <c r="BG24" s="15">
        <v>3</v>
      </c>
      <c r="BH24" s="15">
        <v>2</v>
      </c>
      <c r="BI24" s="23">
        <v>1</v>
      </c>
      <c r="BJ24" s="16">
        <v>8</v>
      </c>
      <c r="BK24" s="22" t="s">
        <v>67</v>
      </c>
      <c r="BL24" s="20" t="s">
        <v>67</v>
      </c>
      <c r="BM24" s="20" t="s">
        <v>67</v>
      </c>
      <c r="BN24" s="20" t="s">
        <v>67</v>
      </c>
      <c r="BO24" s="20" t="s">
        <v>67</v>
      </c>
      <c r="BP24" s="20" t="s">
        <v>67</v>
      </c>
      <c r="BQ24" s="20" t="s">
        <v>67</v>
      </c>
      <c r="BR24" s="20" t="s">
        <v>67</v>
      </c>
      <c r="BS24" s="20" t="s">
        <v>67</v>
      </c>
      <c r="BT24" s="24" t="s">
        <v>67</v>
      </c>
    </row>
    <row r="25" spans="1:72" ht="10.5" customHeight="1" x14ac:dyDescent="0.25">
      <c r="BT25" s="7"/>
    </row>
    <row r="26" spans="1:72" ht="10.5" customHeight="1" x14ac:dyDescent="0.25">
      <c r="A26" s="153" t="s">
        <v>77</v>
      </c>
      <c r="B26" s="153"/>
      <c r="C26" s="8"/>
      <c r="D26" s="8"/>
      <c r="E26" s="8"/>
      <c r="F26" s="8"/>
      <c r="G26" s="8"/>
      <c r="H26" s="8"/>
      <c r="I26" s="8"/>
      <c r="J26" s="8"/>
      <c r="K26" s="8"/>
      <c r="L26" s="8"/>
    </row>
  </sheetData>
  <mergeCells count="12">
    <mergeCell ref="A1:W1"/>
    <mergeCell ref="A2:A3"/>
    <mergeCell ref="B2:B3"/>
    <mergeCell ref="C2:L2"/>
    <mergeCell ref="M2:V2"/>
    <mergeCell ref="W2:AF2"/>
    <mergeCell ref="AG2:AP2"/>
    <mergeCell ref="AQ2:AZ2"/>
    <mergeCell ref="BA2:BJ2"/>
    <mergeCell ref="BK2:BT2"/>
    <mergeCell ref="A26:B26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A0A0"/>
  </sheetPr>
  <dimension ref="A1:BK26"/>
  <sheetViews>
    <sheetView showGridLines="0" workbookViewId="0">
      <selection activeCell="A4" sqref="A4:B4"/>
    </sheetView>
  </sheetViews>
  <sheetFormatPr baseColWidth="10" defaultRowHeight="15" x14ac:dyDescent="0.25"/>
  <cols>
    <col min="1" max="1" width="9" customWidth="1"/>
    <col min="2" max="2" width="45" customWidth="1"/>
    <col min="3" max="58" width="7.5703125" customWidth="1"/>
    <col min="59" max="63" width="9.28515625" customWidth="1"/>
  </cols>
  <sheetData>
    <row r="1" spans="1:63" s="9" customFormat="1" ht="21.75" customHeight="1" thickBot="1" x14ac:dyDescent="0.3">
      <c r="A1" s="167" t="s">
        <v>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63" s="9" customFormat="1" ht="16.5" customHeight="1" x14ac:dyDescent="0.25">
      <c r="A2" s="168" t="s">
        <v>52</v>
      </c>
      <c r="B2" s="170" t="s">
        <v>0</v>
      </c>
      <c r="C2" s="172" t="s">
        <v>2</v>
      </c>
      <c r="D2" s="173"/>
      <c r="E2" s="173"/>
      <c r="F2" s="173"/>
      <c r="G2" s="173"/>
      <c r="H2" s="173"/>
      <c r="I2" s="173"/>
      <c r="J2" s="173"/>
      <c r="K2" s="173"/>
      <c r="L2" s="174"/>
      <c r="M2" s="150" t="s">
        <v>68</v>
      </c>
      <c r="N2" s="151"/>
      <c r="O2" s="151"/>
      <c r="P2" s="151"/>
      <c r="Q2" s="151"/>
      <c r="R2" s="151"/>
      <c r="S2" s="151"/>
      <c r="T2" s="151"/>
      <c r="U2" s="151"/>
      <c r="V2" s="152"/>
      <c r="W2" s="150" t="s">
        <v>54</v>
      </c>
      <c r="X2" s="151"/>
      <c r="Y2" s="151"/>
      <c r="Z2" s="151"/>
      <c r="AA2" s="151"/>
      <c r="AB2" s="151"/>
      <c r="AC2" s="151"/>
      <c r="AD2" s="151"/>
      <c r="AE2" s="151"/>
      <c r="AF2" s="152"/>
      <c r="AG2" s="150" t="s">
        <v>55</v>
      </c>
      <c r="AH2" s="151"/>
      <c r="AI2" s="151"/>
      <c r="AJ2" s="151"/>
      <c r="AK2" s="151"/>
      <c r="AL2" s="151"/>
      <c r="AM2" s="151"/>
      <c r="AN2" s="151"/>
      <c r="AO2" s="151"/>
      <c r="AP2" s="152"/>
      <c r="AQ2" s="150" t="s">
        <v>56</v>
      </c>
      <c r="AR2" s="151"/>
      <c r="AS2" s="151"/>
      <c r="AT2" s="151"/>
      <c r="AU2" s="151"/>
      <c r="AV2" s="151"/>
      <c r="AW2" s="151"/>
      <c r="AX2" s="151"/>
      <c r="AY2" s="151"/>
      <c r="AZ2" s="152"/>
      <c r="BA2" s="150" t="s">
        <v>69</v>
      </c>
      <c r="BB2" s="151"/>
      <c r="BC2" s="151"/>
      <c r="BD2" s="151"/>
      <c r="BE2" s="151"/>
      <c r="BF2" s="152"/>
      <c r="BG2" s="150" t="s">
        <v>58</v>
      </c>
      <c r="BH2" s="151"/>
      <c r="BI2" s="151"/>
      <c r="BJ2" s="151"/>
      <c r="BK2" s="152"/>
    </row>
    <row r="3" spans="1:63" s="9" customFormat="1" ht="12" customHeight="1" x14ac:dyDescent="0.2">
      <c r="A3" s="169"/>
      <c r="B3" s="171"/>
      <c r="C3" s="87" t="s">
        <v>23</v>
      </c>
      <c r="D3" s="88" t="s">
        <v>24</v>
      </c>
      <c r="E3" s="89" t="s">
        <v>30</v>
      </c>
      <c r="F3" s="89" t="s">
        <v>25</v>
      </c>
      <c r="G3" s="89" t="s">
        <v>26</v>
      </c>
      <c r="H3" s="89" t="s">
        <v>27</v>
      </c>
      <c r="I3" s="89" t="s">
        <v>28</v>
      </c>
      <c r="J3" s="89" t="s">
        <v>29</v>
      </c>
      <c r="K3" s="89" t="s">
        <v>1</v>
      </c>
      <c r="L3" s="90" t="s">
        <v>66</v>
      </c>
      <c r="M3" s="40" t="s">
        <v>23</v>
      </c>
      <c r="N3" s="25" t="s">
        <v>24</v>
      </c>
      <c r="O3" s="25" t="s">
        <v>30</v>
      </c>
      <c r="P3" s="25" t="s">
        <v>25</v>
      </c>
      <c r="Q3" s="25" t="s">
        <v>26</v>
      </c>
      <c r="R3" s="25" t="s">
        <v>27</v>
      </c>
      <c r="S3" s="25" t="s">
        <v>28</v>
      </c>
      <c r="T3" s="25" t="s">
        <v>29</v>
      </c>
      <c r="U3" s="25" t="s">
        <v>1</v>
      </c>
      <c r="V3" s="91" t="s">
        <v>66</v>
      </c>
      <c r="W3" s="40" t="s">
        <v>23</v>
      </c>
      <c r="X3" s="25" t="s">
        <v>24</v>
      </c>
      <c r="Y3" s="25" t="s">
        <v>30</v>
      </c>
      <c r="Z3" s="25" t="s">
        <v>25</v>
      </c>
      <c r="AA3" s="25" t="s">
        <v>26</v>
      </c>
      <c r="AB3" s="25" t="s">
        <v>27</v>
      </c>
      <c r="AC3" s="25" t="s">
        <v>28</v>
      </c>
      <c r="AD3" s="25" t="s">
        <v>29</v>
      </c>
      <c r="AE3" s="25" t="s">
        <v>1</v>
      </c>
      <c r="AF3" s="91" t="s">
        <v>66</v>
      </c>
      <c r="AG3" s="40" t="s">
        <v>23</v>
      </c>
      <c r="AH3" s="25" t="s">
        <v>24</v>
      </c>
      <c r="AI3" s="25" t="s">
        <v>30</v>
      </c>
      <c r="AJ3" s="25" t="s">
        <v>25</v>
      </c>
      <c r="AK3" s="25" t="s">
        <v>26</v>
      </c>
      <c r="AL3" s="25" t="s">
        <v>27</v>
      </c>
      <c r="AM3" s="25" t="s">
        <v>28</v>
      </c>
      <c r="AN3" s="25" t="s">
        <v>29</v>
      </c>
      <c r="AO3" s="25" t="s">
        <v>1</v>
      </c>
      <c r="AP3" s="91" t="s">
        <v>66</v>
      </c>
      <c r="AQ3" s="40" t="s">
        <v>23</v>
      </c>
      <c r="AR3" s="25" t="s">
        <v>24</v>
      </c>
      <c r="AS3" s="25" t="s">
        <v>30</v>
      </c>
      <c r="AT3" s="25" t="s">
        <v>25</v>
      </c>
      <c r="AU3" s="25" t="s">
        <v>26</v>
      </c>
      <c r="AV3" s="25" t="s">
        <v>27</v>
      </c>
      <c r="AW3" s="25" t="s">
        <v>28</v>
      </c>
      <c r="AX3" s="25" t="s">
        <v>29</v>
      </c>
      <c r="AY3" s="25" t="s">
        <v>1</v>
      </c>
      <c r="AZ3" s="91" t="s">
        <v>66</v>
      </c>
      <c r="BA3" s="40" t="s">
        <v>26</v>
      </c>
      <c r="BB3" s="25" t="s">
        <v>27</v>
      </c>
      <c r="BC3" s="25" t="s">
        <v>28</v>
      </c>
      <c r="BD3" s="25" t="s">
        <v>29</v>
      </c>
      <c r="BE3" s="25" t="s">
        <v>1</v>
      </c>
      <c r="BF3" s="91" t="s">
        <v>66</v>
      </c>
      <c r="BG3" s="40" t="s">
        <v>27</v>
      </c>
      <c r="BH3" s="25" t="s">
        <v>28</v>
      </c>
      <c r="BI3" s="25" t="s">
        <v>29</v>
      </c>
      <c r="BJ3" s="25" t="s">
        <v>1</v>
      </c>
      <c r="BK3" s="91" t="s">
        <v>66</v>
      </c>
    </row>
    <row r="4" spans="1:63" s="9" customFormat="1" ht="15.75" customHeight="1" x14ac:dyDescent="0.25">
      <c r="A4" s="175" t="s">
        <v>66</v>
      </c>
      <c r="B4" s="176"/>
      <c r="C4" s="33">
        <v>848</v>
      </c>
      <c r="D4" s="26">
        <v>702</v>
      </c>
      <c r="E4" s="26">
        <v>606</v>
      </c>
      <c r="F4" s="26">
        <v>574</v>
      </c>
      <c r="G4" s="26">
        <v>840</v>
      </c>
      <c r="H4" s="26">
        <v>5459</v>
      </c>
      <c r="I4" s="26">
        <v>4231</v>
      </c>
      <c r="J4" s="26">
        <v>3287</v>
      </c>
      <c r="K4" s="26">
        <v>1559</v>
      </c>
      <c r="L4" s="34">
        <v>18106</v>
      </c>
      <c r="M4" s="41">
        <v>768</v>
      </c>
      <c r="N4" s="2">
        <v>619</v>
      </c>
      <c r="O4" s="2">
        <v>486</v>
      </c>
      <c r="P4" s="2">
        <v>536</v>
      </c>
      <c r="Q4" s="2">
        <v>788</v>
      </c>
      <c r="R4" s="2">
        <v>5052</v>
      </c>
      <c r="S4" s="2">
        <v>3509</v>
      </c>
      <c r="T4" s="2">
        <v>2634</v>
      </c>
      <c r="U4" s="2">
        <v>1141</v>
      </c>
      <c r="V4" s="42">
        <v>15533</v>
      </c>
      <c r="W4" s="41">
        <v>57</v>
      </c>
      <c r="X4" s="2">
        <v>51</v>
      </c>
      <c r="Y4" s="2">
        <v>106</v>
      </c>
      <c r="Z4" s="2">
        <v>18</v>
      </c>
      <c r="AA4" s="2">
        <v>32</v>
      </c>
      <c r="AB4" s="2">
        <v>246</v>
      </c>
      <c r="AC4" s="2">
        <v>407</v>
      </c>
      <c r="AD4" s="2">
        <v>354</v>
      </c>
      <c r="AE4" s="2">
        <v>177</v>
      </c>
      <c r="AF4" s="42">
        <v>1448</v>
      </c>
      <c r="AG4" s="41">
        <v>21</v>
      </c>
      <c r="AH4" s="2">
        <v>26</v>
      </c>
      <c r="AI4" s="2">
        <v>9</v>
      </c>
      <c r="AJ4" s="2">
        <v>13</v>
      </c>
      <c r="AK4" s="2">
        <v>5</v>
      </c>
      <c r="AL4" s="2">
        <v>60</v>
      </c>
      <c r="AM4" s="2">
        <v>130</v>
      </c>
      <c r="AN4" s="2">
        <v>137</v>
      </c>
      <c r="AO4" s="2">
        <v>128</v>
      </c>
      <c r="AP4" s="42">
        <v>529</v>
      </c>
      <c r="AQ4" s="41">
        <v>2</v>
      </c>
      <c r="AR4" s="2">
        <v>6</v>
      </c>
      <c r="AS4" s="2">
        <v>5</v>
      </c>
      <c r="AT4" s="2">
        <v>7</v>
      </c>
      <c r="AU4" s="2">
        <v>14</v>
      </c>
      <c r="AV4" s="2">
        <v>84</v>
      </c>
      <c r="AW4" s="2">
        <v>126</v>
      </c>
      <c r="AX4" s="2">
        <v>102</v>
      </c>
      <c r="AY4" s="2">
        <v>56</v>
      </c>
      <c r="AZ4" s="42">
        <v>402</v>
      </c>
      <c r="BA4" s="41">
        <v>1</v>
      </c>
      <c r="BB4" s="2">
        <v>12</v>
      </c>
      <c r="BC4" s="2">
        <v>45</v>
      </c>
      <c r="BD4" s="2">
        <v>51</v>
      </c>
      <c r="BE4" s="2">
        <v>40</v>
      </c>
      <c r="BF4" s="42">
        <v>149</v>
      </c>
      <c r="BG4" s="41">
        <v>5</v>
      </c>
      <c r="BH4" s="2">
        <v>14</v>
      </c>
      <c r="BI4" s="2">
        <v>9</v>
      </c>
      <c r="BJ4" s="2">
        <v>17</v>
      </c>
      <c r="BK4" s="42">
        <v>45</v>
      </c>
    </row>
    <row r="5" spans="1:63" s="9" customFormat="1" ht="14.25" customHeight="1" x14ac:dyDescent="0.25">
      <c r="A5" s="31" t="s">
        <v>3</v>
      </c>
      <c r="B5" s="28" t="s">
        <v>32</v>
      </c>
      <c r="C5" s="35">
        <v>49</v>
      </c>
      <c r="D5" s="1">
        <v>89</v>
      </c>
      <c r="E5" s="1">
        <v>39</v>
      </c>
      <c r="F5" s="1">
        <v>26</v>
      </c>
      <c r="G5" s="1">
        <v>17</v>
      </c>
      <c r="H5" s="1">
        <v>93</v>
      </c>
      <c r="I5" s="1">
        <v>88</v>
      </c>
      <c r="J5" s="1">
        <v>75</v>
      </c>
      <c r="K5" s="1">
        <v>52</v>
      </c>
      <c r="L5" s="55">
        <v>528</v>
      </c>
      <c r="M5" s="43">
        <v>47</v>
      </c>
      <c r="N5" s="1">
        <v>81</v>
      </c>
      <c r="O5" s="1">
        <v>36</v>
      </c>
      <c r="P5" s="1">
        <v>25</v>
      </c>
      <c r="Q5" s="1">
        <v>13</v>
      </c>
      <c r="R5" s="1">
        <v>79</v>
      </c>
      <c r="S5" s="1">
        <v>71</v>
      </c>
      <c r="T5" s="1">
        <v>63</v>
      </c>
      <c r="U5" s="1">
        <v>43</v>
      </c>
      <c r="V5" s="44">
        <v>458</v>
      </c>
      <c r="W5" s="43">
        <v>2</v>
      </c>
      <c r="X5" s="1">
        <v>7</v>
      </c>
      <c r="Y5" s="1">
        <v>2</v>
      </c>
      <c r="Z5" s="1"/>
      <c r="AA5" s="1">
        <v>2</v>
      </c>
      <c r="AB5" s="1">
        <v>6</v>
      </c>
      <c r="AC5" s="1">
        <v>7</v>
      </c>
      <c r="AD5" s="1">
        <v>2</v>
      </c>
      <c r="AE5" s="1">
        <v>4</v>
      </c>
      <c r="AF5" s="44">
        <v>32</v>
      </c>
      <c r="AG5" s="43"/>
      <c r="AH5" s="1">
        <v>1</v>
      </c>
      <c r="AI5" s="1"/>
      <c r="AJ5" s="1"/>
      <c r="AK5" s="1"/>
      <c r="AL5" s="1">
        <v>1</v>
      </c>
      <c r="AM5" s="1">
        <v>3</v>
      </c>
      <c r="AN5" s="1">
        <v>5</v>
      </c>
      <c r="AO5" s="1">
        <v>3</v>
      </c>
      <c r="AP5" s="44">
        <v>13</v>
      </c>
      <c r="AQ5" s="43"/>
      <c r="AR5" s="1"/>
      <c r="AS5" s="1">
        <v>1</v>
      </c>
      <c r="AT5" s="1">
        <v>1</v>
      </c>
      <c r="AU5" s="1">
        <v>2</v>
      </c>
      <c r="AV5" s="1">
        <v>5</v>
      </c>
      <c r="AW5" s="1">
        <v>5</v>
      </c>
      <c r="AX5" s="1">
        <v>2</v>
      </c>
      <c r="AY5" s="1">
        <v>2</v>
      </c>
      <c r="AZ5" s="44">
        <v>18</v>
      </c>
      <c r="BA5" s="43"/>
      <c r="BB5" s="1">
        <v>1</v>
      </c>
      <c r="BC5" s="1">
        <v>2</v>
      </c>
      <c r="BD5" s="1"/>
      <c r="BE5" s="1"/>
      <c r="BF5" s="44">
        <v>3</v>
      </c>
      <c r="BG5" s="43">
        <v>1</v>
      </c>
      <c r="BH5" s="1"/>
      <c r="BI5" s="1">
        <v>3</v>
      </c>
      <c r="BJ5" s="1"/>
      <c r="BK5" s="44">
        <v>4</v>
      </c>
    </row>
    <row r="6" spans="1:63" s="9" customFormat="1" ht="14.25" customHeight="1" x14ac:dyDescent="0.25">
      <c r="A6" s="31" t="s">
        <v>4</v>
      </c>
      <c r="B6" s="28" t="s">
        <v>70</v>
      </c>
      <c r="C6" s="35">
        <v>1</v>
      </c>
      <c r="D6" s="1">
        <v>4</v>
      </c>
      <c r="E6" s="1">
        <v>8</v>
      </c>
      <c r="F6" s="1">
        <v>4</v>
      </c>
      <c r="G6" s="1">
        <v>18</v>
      </c>
      <c r="H6" s="1">
        <v>225</v>
      </c>
      <c r="I6" s="1">
        <v>465</v>
      </c>
      <c r="J6" s="1">
        <v>406</v>
      </c>
      <c r="K6" s="1">
        <v>109</v>
      </c>
      <c r="L6" s="55">
        <v>1240</v>
      </c>
      <c r="M6" s="43">
        <v>1</v>
      </c>
      <c r="N6" s="1">
        <v>4</v>
      </c>
      <c r="O6" s="1">
        <v>8</v>
      </c>
      <c r="P6" s="1">
        <v>4</v>
      </c>
      <c r="Q6" s="1">
        <v>15</v>
      </c>
      <c r="R6" s="1">
        <v>223</v>
      </c>
      <c r="S6" s="1">
        <v>446</v>
      </c>
      <c r="T6" s="1">
        <v>379</v>
      </c>
      <c r="U6" s="1">
        <v>102</v>
      </c>
      <c r="V6" s="44">
        <v>1182</v>
      </c>
      <c r="W6" s="43"/>
      <c r="X6" s="1"/>
      <c r="Y6" s="1"/>
      <c r="Z6" s="1"/>
      <c r="AA6" s="1">
        <v>1</v>
      </c>
      <c r="AB6" s="1">
        <v>1</v>
      </c>
      <c r="AC6" s="1">
        <v>6</v>
      </c>
      <c r="AD6" s="1">
        <v>15</v>
      </c>
      <c r="AE6" s="1">
        <v>3</v>
      </c>
      <c r="AF6" s="44">
        <v>26</v>
      </c>
      <c r="AG6" s="43"/>
      <c r="AH6" s="1"/>
      <c r="AI6" s="1"/>
      <c r="AJ6" s="1"/>
      <c r="AK6" s="1"/>
      <c r="AL6" s="1">
        <v>1</v>
      </c>
      <c r="AM6" s="1">
        <v>5</v>
      </c>
      <c r="AN6" s="1">
        <v>5</v>
      </c>
      <c r="AO6" s="1">
        <v>3</v>
      </c>
      <c r="AP6" s="44">
        <v>14</v>
      </c>
      <c r="AQ6" s="43"/>
      <c r="AR6" s="1"/>
      <c r="AS6" s="1"/>
      <c r="AT6" s="1"/>
      <c r="AU6" s="1">
        <v>2</v>
      </c>
      <c r="AV6" s="1"/>
      <c r="AW6" s="1">
        <v>8</v>
      </c>
      <c r="AX6" s="1">
        <v>6</v>
      </c>
      <c r="AY6" s="1">
        <v>1</v>
      </c>
      <c r="AZ6" s="44">
        <v>17</v>
      </c>
      <c r="BA6" s="43"/>
      <c r="BB6" s="1"/>
      <c r="BC6" s="1"/>
      <c r="BD6" s="1">
        <v>1</v>
      </c>
      <c r="BE6" s="1"/>
      <c r="BF6" s="44">
        <v>1</v>
      </c>
      <c r="BG6" s="43"/>
      <c r="BH6" s="1"/>
      <c r="BI6" s="1"/>
      <c r="BJ6" s="1"/>
      <c r="BK6" s="44"/>
    </row>
    <row r="7" spans="1:63" s="9" customFormat="1" ht="14.25" customHeight="1" x14ac:dyDescent="0.25">
      <c r="A7" s="31" t="s">
        <v>5</v>
      </c>
      <c r="B7" s="28" t="s">
        <v>71</v>
      </c>
      <c r="C7" s="35">
        <v>2</v>
      </c>
      <c r="D7" s="1">
        <v>5</v>
      </c>
      <c r="E7" s="1">
        <v>7</v>
      </c>
      <c r="F7" s="1">
        <v>6</v>
      </c>
      <c r="G7" s="1">
        <v>4</v>
      </c>
      <c r="H7" s="1">
        <v>11</v>
      </c>
      <c r="I7" s="1">
        <v>21</v>
      </c>
      <c r="J7" s="1">
        <v>23</v>
      </c>
      <c r="K7" s="1">
        <v>13</v>
      </c>
      <c r="L7" s="55">
        <v>92</v>
      </c>
      <c r="M7" s="43">
        <v>2</v>
      </c>
      <c r="N7" s="1">
        <v>5</v>
      </c>
      <c r="O7" s="1">
        <v>6</v>
      </c>
      <c r="P7" s="1">
        <v>6</v>
      </c>
      <c r="Q7" s="1">
        <v>3</v>
      </c>
      <c r="R7" s="1">
        <v>8</v>
      </c>
      <c r="S7" s="1">
        <v>13</v>
      </c>
      <c r="T7" s="1">
        <v>16</v>
      </c>
      <c r="U7" s="1">
        <v>5</v>
      </c>
      <c r="V7" s="44">
        <v>64</v>
      </c>
      <c r="W7" s="43"/>
      <c r="X7" s="1"/>
      <c r="Y7" s="1"/>
      <c r="Z7" s="1"/>
      <c r="AA7" s="1">
        <v>1</v>
      </c>
      <c r="AB7" s="1">
        <v>1</v>
      </c>
      <c r="AC7" s="1">
        <v>1</v>
      </c>
      <c r="AD7" s="1">
        <v>4</v>
      </c>
      <c r="AE7" s="1">
        <v>3</v>
      </c>
      <c r="AF7" s="44">
        <v>10</v>
      </c>
      <c r="AG7" s="43"/>
      <c r="AH7" s="1"/>
      <c r="AI7" s="1">
        <v>1</v>
      </c>
      <c r="AJ7" s="1"/>
      <c r="AK7" s="1"/>
      <c r="AL7" s="1">
        <v>1</v>
      </c>
      <c r="AM7" s="1">
        <v>3</v>
      </c>
      <c r="AN7" s="1">
        <v>1</v>
      </c>
      <c r="AO7" s="1">
        <v>4</v>
      </c>
      <c r="AP7" s="44">
        <v>10</v>
      </c>
      <c r="AQ7" s="43"/>
      <c r="AR7" s="1"/>
      <c r="AS7" s="1"/>
      <c r="AT7" s="1"/>
      <c r="AU7" s="1"/>
      <c r="AV7" s="1">
        <v>1</v>
      </c>
      <c r="AW7" s="1">
        <v>3</v>
      </c>
      <c r="AX7" s="1">
        <v>2</v>
      </c>
      <c r="AY7" s="1">
        <v>1</v>
      </c>
      <c r="AZ7" s="44">
        <v>7</v>
      </c>
      <c r="BA7" s="43"/>
      <c r="BB7" s="1"/>
      <c r="BC7" s="1">
        <v>1</v>
      </c>
      <c r="BD7" s="1"/>
      <c r="BE7" s="1"/>
      <c r="BF7" s="44">
        <v>1</v>
      </c>
      <c r="BG7" s="43"/>
      <c r="BH7" s="1"/>
      <c r="BI7" s="1"/>
      <c r="BJ7" s="1"/>
      <c r="BK7" s="44"/>
    </row>
    <row r="8" spans="1:63" s="9" customFormat="1" ht="14.25" customHeight="1" x14ac:dyDescent="0.25">
      <c r="A8" s="31" t="s">
        <v>6</v>
      </c>
      <c r="B8" s="28" t="s">
        <v>35</v>
      </c>
      <c r="C8" s="35">
        <v>8</v>
      </c>
      <c r="D8" s="1">
        <v>5</v>
      </c>
      <c r="E8" s="1">
        <v>4</v>
      </c>
      <c r="F8" s="1">
        <v>10</v>
      </c>
      <c r="G8" s="1">
        <v>4</v>
      </c>
      <c r="H8" s="1">
        <v>46</v>
      </c>
      <c r="I8" s="1">
        <v>178</v>
      </c>
      <c r="J8" s="1">
        <v>131</v>
      </c>
      <c r="K8" s="1">
        <v>66</v>
      </c>
      <c r="L8" s="55">
        <v>452</v>
      </c>
      <c r="M8" s="43">
        <v>7</v>
      </c>
      <c r="N8" s="1">
        <v>5</v>
      </c>
      <c r="O8" s="1">
        <v>4</v>
      </c>
      <c r="P8" s="1">
        <v>10</v>
      </c>
      <c r="Q8" s="1">
        <v>4</v>
      </c>
      <c r="R8" s="1">
        <v>38</v>
      </c>
      <c r="S8" s="1">
        <v>143</v>
      </c>
      <c r="T8" s="1">
        <v>84</v>
      </c>
      <c r="U8" s="1">
        <v>39</v>
      </c>
      <c r="V8" s="44">
        <v>334</v>
      </c>
      <c r="W8" s="43">
        <v>1</v>
      </c>
      <c r="X8" s="1"/>
      <c r="Y8" s="1"/>
      <c r="Z8" s="1"/>
      <c r="AA8" s="1"/>
      <c r="AB8" s="1">
        <v>3</v>
      </c>
      <c r="AC8" s="1">
        <v>4</v>
      </c>
      <c r="AD8" s="1">
        <v>15</v>
      </c>
      <c r="AE8" s="1">
        <v>9</v>
      </c>
      <c r="AF8" s="44">
        <v>32</v>
      </c>
      <c r="AG8" s="43"/>
      <c r="AH8" s="1"/>
      <c r="AI8" s="1"/>
      <c r="AJ8" s="1"/>
      <c r="AK8" s="1"/>
      <c r="AL8" s="1"/>
      <c r="AM8" s="1">
        <v>9</v>
      </c>
      <c r="AN8" s="1">
        <v>13</v>
      </c>
      <c r="AO8" s="1">
        <v>9</v>
      </c>
      <c r="AP8" s="44">
        <v>31</v>
      </c>
      <c r="AQ8" s="43"/>
      <c r="AR8" s="1"/>
      <c r="AS8" s="1"/>
      <c r="AT8" s="1"/>
      <c r="AU8" s="1"/>
      <c r="AV8" s="1">
        <v>3</v>
      </c>
      <c r="AW8" s="1">
        <v>9</v>
      </c>
      <c r="AX8" s="1">
        <v>10</v>
      </c>
      <c r="AY8" s="1">
        <v>4</v>
      </c>
      <c r="AZ8" s="44">
        <v>26</v>
      </c>
      <c r="BA8" s="43"/>
      <c r="BB8" s="1">
        <v>2</v>
      </c>
      <c r="BC8" s="1">
        <v>11</v>
      </c>
      <c r="BD8" s="1">
        <v>8</v>
      </c>
      <c r="BE8" s="1">
        <v>3</v>
      </c>
      <c r="BF8" s="44">
        <v>24</v>
      </c>
      <c r="BG8" s="43"/>
      <c r="BH8" s="1">
        <v>2</v>
      </c>
      <c r="BI8" s="1">
        <v>1</v>
      </c>
      <c r="BJ8" s="1">
        <v>2</v>
      </c>
      <c r="BK8" s="44">
        <v>5</v>
      </c>
    </row>
    <row r="9" spans="1:63" s="9" customFormat="1" ht="14.25" customHeight="1" x14ac:dyDescent="0.25">
      <c r="A9" s="31" t="s">
        <v>7</v>
      </c>
      <c r="B9" s="28" t="s">
        <v>36</v>
      </c>
      <c r="C9" s="35"/>
      <c r="D9" s="1"/>
      <c r="E9" s="1">
        <v>3</v>
      </c>
      <c r="F9" s="1">
        <v>19</v>
      </c>
      <c r="G9" s="1">
        <v>18</v>
      </c>
      <c r="H9" s="1">
        <v>132</v>
      </c>
      <c r="I9" s="1">
        <v>104</v>
      </c>
      <c r="J9" s="1">
        <v>32</v>
      </c>
      <c r="K9" s="1">
        <v>10</v>
      </c>
      <c r="L9" s="55">
        <v>318</v>
      </c>
      <c r="M9" s="43"/>
      <c r="N9" s="1"/>
      <c r="O9" s="1">
        <v>3</v>
      </c>
      <c r="P9" s="1">
        <v>16</v>
      </c>
      <c r="Q9" s="1">
        <v>10</v>
      </c>
      <c r="R9" s="1">
        <v>110</v>
      </c>
      <c r="S9" s="1">
        <v>77</v>
      </c>
      <c r="T9" s="1">
        <v>26</v>
      </c>
      <c r="U9" s="1">
        <v>6</v>
      </c>
      <c r="V9" s="44">
        <v>248</v>
      </c>
      <c r="W9" s="43"/>
      <c r="X9" s="1"/>
      <c r="Y9" s="1"/>
      <c r="Z9" s="1"/>
      <c r="AA9" s="1">
        <v>3</v>
      </c>
      <c r="AB9" s="1">
        <v>4</v>
      </c>
      <c r="AC9" s="1">
        <v>2</v>
      </c>
      <c r="AD9" s="1">
        <v>1</v>
      </c>
      <c r="AE9" s="1"/>
      <c r="AF9" s="44">
        <v>10</v>
      </c>
      <c r="AG9" s="43"/>
      <c r="AH9" s="1"/>
      <c r="AI9" s="1"/>
      <c r="AJ9" s="1">
        <v>2</v>
      </c>
      <c r="AK9" s="1">
        <v>2</v>
      </c>
      <c r="AL9" s="1">
        <v>6</v>
      </c>
      <c r="AM9" s="1">
        <v>9</v>
      </c>
      <c r="AN9" s="1">
        <v>1</v>
      </c>
      <c r="AO9" s="1">
        <v>4</v>
      </c>
      <c r="AP9" s="44">
        <v>24</v>
      </c>
      <c r="AQ9" s="43"/>
      <c r="AR9" s="1"/>
      <c r="AS9" s="1"/>
      <c r="AT9" s="1">
        <v>1</v>
      </c>
      <c r="AU9" s="1">
        <v>3</v>
      </c>
      <c r="AV9" s="1">
        <v>12</v>
      </c>
      <c r="AW9" s="1">
        <v>15</v>
      </c>
      <c r="AX9" s="1">
        <v>4</v>
      </c>
      <c r="AY9" s="1"/>
      <c r="AZ9" s="44">
        <v>35</v>
      </c>
      <c r="BA9" s="43"/>
      <c r="BB9" s="1"/>
      <c r="BC9" s="1">
        <v>1</v>
      </c>
      <c r="BD9" s="1"/>
      <c r="BE9" s="1"/>
      <c r="BF9" s="44">
        <v>1</v>
      </c>
      <c r="BG9" s="43"/>
      <c r="BH9" s="1"/>
      <c r="BI9" s="1"/>
      <c r="BJ9" s="1"/>
      <c r="BK9" s="44"/>
    </row>
    <row r="10" spans="1:63" s="9" customFormat="1" ht="14.25" customHeight="1" x14ac:dyDescent="0.25">
      <c r="A10" s="31" t="s">
        <v>8</v>
      </c>
      <c r="B10" s="28" t="s">
        <v>37</v>
      </c>
      <c r="C10" s="35">
        <v>6</v>
      </c>
      <c r="D10" s="1">
        <v>12</v>
      </c>
      <c r="E10" s="1">
        <v>15</v>
      </c>
      <c r="F10" s="1">
        <v>30</v>
      </c>
      <c r="G10" s="1">
        <v>9</v>
      </c>
      <c r="H10" s="1">
        <v>35</v>
      </c>
      <c r="I10" s="1">
        <v>63</v>
      </c>
      <c r="J10" s="1">
        <v>37</v>
      </c>
      <c r="K10" s="1">
        <v>21</v>
      </c>
      <c r="L10" s="55">
        <v>228</v>
      </c>
      <c r="M10" s="43">
        <v>5</v>
      </c>
      <c r="N10" s="1">
        <v>11</v>
      </c>
      <c r="O10" s="1">
        <v>15</v>
      </c>
      <c r="P10" s="1">
        <v>30</v>
      </c>
      <c r="Q10" s="1">
        <v>9</v>
      </c>
      <c r="R10" s="1">
        <v>28</v>
      </c>
      <c r="S10" s="1">
        <v>46</v>
      </c>
      <c r="T10" s="1">
        <v>33</v>
      </c>
      <c r="U10" s="1">
        <v>21</v>
      </c>
      <c r="V10" s="44">
        <v>198</v>
      </c>
      <c r="W10" s="43"/>
      <c r="X10" s="1"/>
      <c r="Y10" s="1"/>
      <c r="Z10" s="1"/>
      <c r="AA10" s="1"/>
      <c r="AB10" s="1">
        <v>2</v>
      </c>
      <c r="AC10" s="1">
        <v>1</v>
      </c>
      <c r="AD10" s="1">
        <v>2</v>
      </c>
      <c r="AE10" s="1"/>
      <c r="AF10" s="44">
        <v>5</v>
      </c>
      <c r="AG10" s="43">
        <v>1</v>
      </c>
      <c r="AH10" s="1">
        <v>1</v>
      </c>
      <c r="AI10" s="1"/>
      <c r="AJ10" s="1"/>
      <c r="AK10" s="1"/>
      <c r="AL10" s="1">
        <v>3</v>
      </c>
      <c r="AM10" s="1">
        <v>8</v>
      </c>
      <c r="AN10" s="1">
        <v>2</v>
      </c>
      <c r="AO10" s="1"/>
      <c r="AP10" s="44">
        <v>15</v>
      </c>
      <c r="AQ10" s="43"/>
      <c r="AR10" s="1"/>
      <c r="AS10" s="1"/>
      <c r="AT10" s="1"/>
      <c r="AU10" s="1"/>
      <c r="AV10" s="1">
        <v>1</v>
      </c>
      <c r="AW10" s="1">
        <v>8</v>
      </c>
      <c r="AX10" s="1"/>
      <c r="AY10" s="1"/>
      <c r="AZ10" s="44">
        <v>9</v>
      </c>
      <c r="BA10" s="43"/>
      <c r="BB10" s="1">
        <v>1</v>
      </c>
      <c r="BC10" s="1"/>
      <c r="BD10" s="1"/>
      <c r="BE10" s="1"/>
      <c r="BF10" s="44">
        <v>1</v>
      </c>
      <c r="BG10" s="43"/>
      <c r="BH10" s="1"/>
      <c r="BI10" s="1"/>
      <c r="BJ10" s="1"/>
      <c r="BK10" s="44"/>
    </row>
    <row r="11" spans="1:63" s="9" customFormat="1" ht="14.25" customHeight="1" x14ac:dyDescent="0.25">
      <c r="A11" s="31" t="s">
        <v>9</v>
      </c>
      <c r="B11" s="28" t="s">
        <v>38</v>
      </c>
      <c r="C11" s="35">
        <v>2</v>
      </c>
      <c r="D11" s="1">
        <v>4</v>
      </c>
      <c r="E11" s="1">
        <v>2</v>
      </c>
      <c r="F11" s="1">
        <v>4</v>
      </c>
      <c r="G11" s="1">
        <v>3</v>
      </c>
      <c r="H11" s="1">
        <v>37</v>
      </c>
      <c r="I11" s="1">
        <v>81</v>
      </c>
      <c r="J11" s="1">
        <v>89</v>
      </c>
      <c r="K11" s="1">
        <v>38</v>
      </c>
      <c r="L11" s="55">
        <v>260</v>
      </c>
      <c r="M11" s="43">
        <v>2</v>
      </c>
      <c r="N11" s="1">
        <v>4</v>
      </c>
      <c r="O11" s="1">
        <v>2</v>
      </c>
      <c r="P11" s="1">
        <v>4</v>
      </c>
      <c r="Q11" s="1">
        <v>3</v>
      </c>
      <c r="R11" s="1">
        <v>36</v>
      </c>
      <c r="S11" s="1">
        <v>80</v>
      </c>
      <c r="T11" s="1">
        <v>87</v>
      </c>
      <c r="U11" s="1">
        <v>38</v>
      </c>
      <c r="V11" s="44">
        <v>256</v>
      </c>
      <c r="W11" s="43"/>
      <c r="X11" s="1"/>
      <c r="Y11" s="1"/>
      <c r="Z11" s="1"/>
      <c r="AA11" s="1"/>
      <c r="AB11" s="1">
        <v>1</v>
      </c>
      <c r="AC11" s="1"/>
      <c r="AD11" s="1">
        <v>1</v>
      </c>
      <c r="AE11" s="1"/>
      <c r="AF11" s="44">
        <v>2</v>
      </c>
      <c r="AG11" s="43"/>
      <c r="AH11" s="1"/>
      <c r="AI11" s="1"/>
      <c r="AJ11" s="1"/>
      <c r="AK11" s="1"/>
      <c r="AL11" s="1"/>
      <c r="AM11" s="1"/>
      <c r="AN11" s="1"/>
      <c r="AO11" s="1"/>
      <c r="AP11" s="44"/>
      <c r="AQ11" s="43"/>
      <c r="AR11" s="1"/>
      <c r="AS11" s="1"/>
      <c r="AT11" s="1"/>
      <c r="AU11" s="1"/>
      <c r="AV11" s="1"/>
      <c r="AW11" s="1">
        <v>1</v>
      </c>
      <c r="AX11" s="1"/>
      <c r="AY11" s="1"/>
      <c r="AZ11" s="44">
        <v>1</v>
      </c>
      <c r="BA11" s="43"/>
      <c r="BB11" s="1"/>
      <c r="BC11" s="1"/>
      <c r="BD11" s="1">
        <v>1</v>
      </c>
      <c r="BE11" s="1"/>
      <c r="BF11" s="44">
        <v>1</v>
      </c>
      <c r="BG11" s="43"/>
      <c r="BH11" s="1"/>
      <c r="BI11" s="1"/>
      <c r="BJ11" s="1"/>
      <c r="BK11" s="44"/>
    </row>
    <row r="12" spans="1:63" s="9" customFormat="1" ht="14.25" customHeight="1" x14ac:dyDescent="0.25">
      <c r="A12" s="31" t="s">
        <v>72</v>
      </c>
      <c r="B12" s="28" t="s">
        <v>39</v>
      </c>
      <c r="C12" s="35"/>
      <c r="D12" s="1">
        <v>4</v>
      </c>
      <c r="E12" s="1">
        <v>2</v>
      </c>
      <c r="F12" s="1">
        <v>6</v>
      </c>
      <c r="G12" s="1">
        <v>1</v>
      </c>
      <c r="H12" s="1">
        <v>7</v>
      </c>
      <c r="I12" s="1">
        <v>9</v>
      </c>
      <c r="J12" s="1">
        <v>3</v>
      </c>
      <c r="K12" s="1">
        <v>1</v>
      </c>
      <c r="L12" s="55">
        <v>33</v>
      </c>
      <c r="M12" s="43"/>
      <c r="N12" s="1">
        <v>3</v>
      </c>
      <c r="O12" s="1">
        <v>2</v>
      </c>
      <c r="P12" s="1">
        <v>6</v>
      </c>
      <c r="Q12" s="1">
        <v>1</v>
      </c>
      <c r="R12" s="1">
        <v>4</v>
      </c>
      <c r="S12" s="1">
        <v>7</v>
      </c>
      <c r="T12" s="1">
        <v>3</v>
      </c>
      <c r="U12" s="1">
        <v>1</v>
      </c>
      <c r="V12" s="44">
        <v>27</v>
      </c>
      <c r="W12" s="43"/>
      <c r="X12" s="1"/>
      <c r="Y12" s="1"/>
      <c r="Z12" s="1"/>
      <c r="AA12" s="1"/>
      <c r="AB12" s="1">
        <v>1</v>
      </c>
      <c r="AC12" s="1">
        <v>1</v>
      </c>
      <c r="AD12" s="1"/>
      <c r="AE12" s="1"/>
      <c r="AF12" s="44">
        <v>2</v>
      </c>
      <c r="AG12" s="43"/>
      <c r="AH12" s="1">
        <v>1</v>
      </c>
      <c r="AI12" s="1"/>
      <c r="AJ12" s="1"/>
      <c r="AK12" s="1"/>
      <c r="AL12" s="1"/>
      <c r="AM12" s="1">
        <v>1</v>
      </c>
      <c r="AN12" s="1"/>
      <c r="AO12" s="1"/>
      <c r="AP12" s="44">
        <v>2</v>
      </c>
      <c r="AQ12" s="43"/>
      <c r="AR12" s="1"/>
      <c r="AS12" s="1"/>
      <c r="AT12" s="1"/>
      <c r="AU12" s="1"/>
      <c r="AV12" s="1">
        <v>2</v>
      </c>
      <c r="AW12" s="1"/>
      <c r="AX12" s="1"/>
      <c r="AY12" s="1"/>
      <c r="AZ12" s="44">
        <v>2</v>
      </c>
      <c r="BA12" s="43"/>
      <c r="BB12" s="1"/>
      <c r="BC12" s="1"/>
      <c r="BD12" s="1"/>
      <c r="BE12" s="1"/>
      <c r="BF12" s="44"/>
      <c r="BG12" s="43"/>
      <c r="BH12" s="1"/>
      <c r="BI12" s="1"/>
      <c r="BJ12" s="1"/>
      <c r="BK12" s="44"/>
    </row>
    <row r="13" spans="1:63" s="9" customFormat="1" ht="14.25" customHeight="1" x14ac:dyDescent="0.25">
      <c r="A13" s="31" t="s">
        <v>11</v>
      </c>
      <c r="B13" s="28" t="s">
        <v>40</v>
      </c>
      <c r="C13" s="35">
        <v>1</v>
      </c>
      <c r="D13" s="1">
        <v>5</v>
      </c>
      <c r="E13" s="1">
        <v>2</v>
      </c>
      <c r="F13" s="1">
        <v>7</v>
      </c>
      <c r="G13" s="1">
        <v>8</v>
      </c>
      <c r="H13" s="1">
        <v>199</v>
      </c>
      <c r="I13" s="1">
        <v>760</v>
      </c>
      <c r="J13" s="1">
        <v>752</v>
      </c>
      <c r="K13" s="1">
        <v>334</v>
      </c>
      <c r="L13" s="55">
        <v>2068</v>
      </c>
      <c r="M13" s="43">
        <v>1</v>
      </c>
      <c r="N13" s="1">
        <v>5</v>
      </c>
      <c r="O13" s="1">
        <v>2</v>
      </c>
      <c r="P13" s="1">
        <v>7</v>
      </c>
      <c r="Q13" s="1">
        <v>6</v>
      </c>
      <c r="R13" s="1">
        <v>113</v>
      </c>
      <c r="S13" s="1">
        <v>499</v>
      </c>
      <c r="T13" s="1">
        <v>569</v>
      </c>
      <c r="U13" s="1">
        <v>264</v>
      </c>
      <c r="V13" s="44">
        <v>1466</v>
      </c>
      <c r="W13" s="43"/>
      <c r="X13" s="1"/>
      <c r="Y13" s="1"/>
      <c r="Z13" s="1"/>
      <c r="AA13" s="1">
        <v>2</v>
      </c>
      <c r="AB13" s="1">
        <v>82</v>
      </c>
      <c r="AC13" s="1">
        <v>227</v>
      </c>
      <c r="AD13" s="1">
        <v>131</v>
      </c>
      <c r="AE13" s="1">
        <v>35</v>
      </c>
      <c r="AF13" s="44">
        <v>477</v>
      </c>
      <c r="AG13" s="43"/>
      <c r="AH13" s="1"/>
      <c r="AI13" s="1"/>
      <c r="AJ13" s="1"/>
      <c r="AK13" s="1"/>
      <c r="AL13" s="1">
        <v>3</v>
      </c>
      <c r="AM13" s="1">
        <v>18</v>
      </c>
      <c r="AN13" s="1">
        <v>32</v>
      </c>
      <c r="AO13" s="1">
        <v>20</v>
      </c>
      <c r="AP13" s="44">
        <v>73</v>
      </c>
      <c r="AQ13" s="43"/>
      <c r="AR13" s="1"/>
      <c r="AS13" s="1"/>
      <c r="AT13" s="1"/>
      <c r="AU13" s="1"/>
      <c r="AV13" s="1">
        <v>1</v>
      </c>
      <c r="AW13" s="1">
        <v>13</v>
      </c>
      <c r="AX13" s="1">
        <v>13</v>
      </c>
      <c r="AY13" s="1">
        <v>10</v>
      </c>
      <c r="AZ13" s="44">
        <v>37</v>
      </c>
      <c r="BA13" s="43"/>
      <c r="BB13" s="1"/>
      <c r="BC13" s="1"/>
      <c r="BD13" s="1">
        <v>6</v>
      </c>
      <c r="BE13" s="1">
        <v>2</v>
      </c>
      <c r="BF13" s="44">
        <v>8</v>
      </c>
      <c r="BG13" s="43"/>
      <c r="BH13" s="1">
        <v>3</v>
      </c>
      <c r="BI13" s="1">
        <v>1</v>
      </c>
      <c r="BJ13" s="1">
        <v>3</v>
      </c>
      <c r="BK13" s="44">
        <v>7</v>
      </c>
    </row>
    <row r="14" spans="1:63" s="9" customFormat="1" ht="14.25" customHeight="1" x14ac:dyDescent="0.25">
      <c r="A14" s="31" t="s">
        <v>12</v>
      </c>
      <c r="B14" s="28" t="s">
        <v>41</v>
      </c>
      <c r="C14" s="35">
        <v>347</v>
      </c>
      <c r="D14" s="1">
        <v>256</v>
      </c>
      <c r="E14" s="1">
        <v>115</v>
      </c>
      <c r="F14" s="1">
        <v>38</v>
      </c>
      <c r="G14" s="1">
        <v>22</v>
      </c>
      <c r="H14" s="1">
        <v>125</v>
      </c>
      <c r="I14" s="1">
        <v>228</v>
      </c>
      <c r="J14" s="1">
        <v>335</v>
      </c>
      <c r="K14" s="1">
        <v>306</v>
      </c>
      <c r="L14" s="55">
        <v>1772</v>
      </c>
      <c r="M14" s="43">
        <v>294</v>
      </c>
      <c r="N14" s="1">
        <v>220</v>
      </c>
      <c r="O14" s="1">
        <v>98</v>
      </c>
      <c r="P14" s="1">
        <v>30</v>
      </c>
      <c r="Q14" s="1">
        <v>19</v>
      </c>
      <c r="R14" s="1">
        <v>88</v>
      </c>
      <c r="S14" s="1">
        <v>138</v>
      </c>
      <c r="T14" s="1">
        <v>187</v>
      </c>
      <c r="U14" s="1">
        <v>148</v>
      </c>
      <c r="V14" s="44">
        <v>1222</v>
      </c>
      <c r="W14" s="43">
        <v>33</v>
      </c>
      <c r="X14" s="1">
        <v>22</v>
      </c>
      <c r="Y14" s="1">
        <v>9</v>
      </c>
      <c r="Z14" s="1">
        <v>1</v>
      </c>
      <c r="AA14" s="1">
        <v>3</v>
      </c>
      <c r="AB14" s="1">
        <v>14</v>
      </c>
      <c r="AC14" s="1">
        <v>35</v>
      </c>
      <c r="AD14" s="1">
        <v>72</v>
      </c>
      <c r="AE14" s="1">
        <v>66</v>
      </c>
      <c r="AF14" s="44">
        <v>255</v>
      </c>
      <c r="AG14" s="43">
        <v>18</v>
      </c>
      <c r="AH14" s="1">
        <v>10</v>
      </c>
      <c r="AI14" s="1">
        <v>4</v>
      </c>
      <c r="AJ14" s="1">
        <v>5</v>
      </c>
      <c r="AK14" s="1"/>
      <c r="AL14" s="1">
        <v>9</v>
      </c>
      <c r="AM14" s="1">
        <v>24</v>
      </c>
      <c r="AN14" s="1">
        <v>37</v>
      </c>
      <c r="AO14" s="1">
        <v>39</v>
      </c>
      <c r="AP14" s="44">
        <v>146</v>
      </c>
      <c r="AQ14" s="43">
        <v>2</v>
      </c>
      <c r="AR14" s="1">
        <v>4</v>
      </c>
      <c r="AS14" s="1">
        <v>4</v>
      </c>
      <c r="AT14" s="1">
        <v>2</v>
      </c>
      <c r="AU14" s="1"/>
      <c r="AV14" s="1">
        <v>13</v>
      </c>
      <c r="AW14" s="1">
        <v>22</v>
      </c>
      <c r="AX14" s="1">
        <v>28</v>
      </c>
      <c r="AY14" s="1">
        <v>21</v>
      </c>
      <c r="AZ14" s="44">
        <v>96</v>
      </c>
      <c r="BA14" s="43"/>
      <c r="BB14" s="1">
        <v>1</v>
      </c>
      <c r="BC14" s="1">
        <v>8</v>
      </c>
      <c r="BD14" s="1">
        <v>10</v>
      </c>
      <c r="BE14" s="1">
        <v>24</v>
      </c>
      <c r="BF14" s="44">
        <v>43</v>
      </c>
      <c r="BG14" s="43"/>
      <c r="BH14" s="1">
        <v>1</v>
      </c>
      <c r="BI14" s="1">
        <v>1</v>
      </c>
      <c r="BJ14" s="1">
        <v>8</v>
      </c>
      <c r="BK14" s="44">
        <v>10</v>
      </c>
    </row>
    <row r="15" spans="1:63" s="9" customFormat="1" ht="14.25" customHeight="1" x14ac:dyDescent="0.25">
      <c r="A15" s="31" t="s">
        <v>13</v>
      </c>
      <c r="B15" s="28" t="s">
        <v>42</v>
      </c>
      <c r="C15" s="35">
        <v>19</v>
      </c>
      <c r="D15" s="1">
        <v>42</v>
      </c>
      <c r="E15" s="1">
        <v>87</v>
      </c>
      <c r="F15" s="1">
        <v>110</v>
      </c>
      <c r="G15" s="1">
        <v>99</v>
      </c>
      <c r="H15" s="1">
        <v>690</v>
      </c>
      <c r="I15" s="1">
        <v>750</v>
      </c>
      <c r="J15" s="1">
        <v>455</v>
      </c>
      <c r="K15" s="1">
        <v>178</v>
      </c>
      <c r="L15" s="55">
        <v>2430</v>
      </c>
      <c r="M15" s="43">
        <v>19</v>
      </c>
      <c r="N15" s="1">
        <v>38</v>
      </c>
      <c r="O15" s="1">
        <v>86</v>
      </c>
      <c r="P15" s="1">
        <v>107</v>
      </c>
      <c r="Q15" s="1">
        <v>97</v>
      </c>
      <c r="R15" s="1">
        <v>633</v>
      </c>
      <c r="S15" s="1">
        <v>651</v>
      </c>
      <c r="T15" s="1">
        <v>376</v>
      </c>
      <c r="U15" s="1">
        <v>136</v>
      </c>
      <c r="V15" s="44">
        <v>2143</v>
      </c>
      <c r="W15" s="43"/>
      <c r="X15" s="1"/>
      <c r="Y15" s="1"/>
      <c r="Z15" s="1">
        <v>1</v>
      </c>
      <c r="AA15" s="1">
        <v>2</v>
      </c>
      <c r="AB15" s="1">
        <v>35</v>
      </c>
      <c r="AC15" s="1">
        <v>69</v>
      </c>
      <c r="AD15" s="1">
        <v>67</v>
      </c>
      <c r="AE15" s="1">
        <v>20</v>
      </c>
      <c r="AF15" s="44">
        <v>194</v>
      </c>
      <c r="AG15" s="43"/>
      <c r="AH15" s="1">
        <v>4</v>
      </c>
      <c r="AI15" s="1">
        <v>1</v>
      </c>
      <c r="AJ15" s="1">
        <v>1</v>
      </c>
      <c r="AK15" s="1"/>
      <c r="AL15" s="1">
        <v>10</v>
      </c>
      <c r="AM15" s="1">
        <v>17</v>
      </c>
      <c r="AN15" s="1">
        <v>6</v>
      </c>
      <c r="AO15" s="1">
        <v>19</v>
      </c>
      <c r="AP15" s="44">
        <v>58</v>
      </c>
      <c r="AQ15" s="43"/>
      <c r="AR15" s="1"/>
      <c r="AS15" s="1"/>
      <c r="AT15" s="1">
        <v>1</v>
      </c>
      <c r="AU15" s="1"/>
      <c r="AV15" s="1">
        <v>10</v>
      </c>
      <c r="AW15" s="1">
        <v>2</v>
      </c>
      <c r="AX15" s="1">
        <v>4</v>
      </c>
      <c r="AY15" s="1">
        <v>3</v>
      </c>
      <c r="AZ15" s="44">
        <v>20</v>
      </c>
      <c r="BA15" s="43"/>
      <c r="BB15" s="1">
        <v>1</v>
      </c>
      <c r="BC15" s="1">
        <v>11</v>
      </c>
      <c r="BD15" s="1">
        <v>2</v>
      </c>
      <c r="BE15" s="1"/>
      <c r="BF15" s="44">
        <v>14</v>
      </c>
      <c r="BG15" s="43">
        <v>1</v>
      </c>
      <c r="BH15" s="1"/>
      <c r="BI15" s="1"/>
      <c r="BJ15" s="1"/>
      <c r="BK15" s="44">
        <v>1</v>
      </c>
    </row>
    <row r="16" spans="1:63" s="9" customFormat="1" ht="14.25" customHeight="1" x14ac:dyDescent="0.25">
      <c r="A16" s="31" t="s">
        <v>14</v>
      </c>
      <c r="B16" s="28" t="s">
        <v>43</v>
      </c>
      <c r="C16" s="35">
        <v>5</v>
      </c>
      <c r="D16" s="1">
        <v>12</v>
      </c>
      <c r="E16" s="1">
        <v>20</v>
      </c>
      <c r="F16" s="1">
        <v>9</v>
      </c>
      <c r="G16" s="1">
        <v>13</v>
      </c>
      <c r="H16" s="1">
        <v>69</v>
      </c>
      <c r="I16" s="1">
        <v>90</v>
      </c>
      <c r="J16" s="1">
        <v>82</v>
      </c>
      <c r="K16" s="1">
        <v>33</v>
      </c>
      <c r="L16" s="55">
        <v>333</v>
      </c>
      <c r="M16" s="43">
        <v>5</v>
      </c>
      <c r="N16" s="1">
        <v>12</v>
      </c>
      <c r="O16" s="1">
        <v>18</v>
      </c>
      <c r="P16" s="1">
        <v>8</v>
      </c>
      <c r="Q16" s="1">
        <v>12</v>
      </c>
      <c r="R16" s="1">
        <v>51</v>
      </c>
      <c r="S16" s="1">
        <v>63</v>
      </c>
      <c r="T16" s="1">
        <v>46</v>
      </c>
      <c r="U16" s="1">
        <v>14</v>
      </c>
      <c r="V16" s="44">
        <v>229</v>
      </c>
      <c r="W16" s="43"/>
      <c r="X16" s="1"/>
      <c r="Y16" s="1">
        <v>1</v>
      </c>
      <c r="Z16" s="1"/>
      <c r="AA16" s="1">
        <v>1</v>
      </c>
      <c r="AB16" s="1">
        <v>2</v>
      </c>
      <c r="AC16" s="1">
        <v>9</v>
      </c>
      <c r="AD16" s="1">
        <v>6</v>
      </c>
      <c r="AE16" s="1">
        <v>8</v>
      </c>
      <c r="AF16" s="44">
        <v>27</v>
      </c>
      <c r="AG16" s="43"/>
      <c r="AH16" s="1"/>
      <c r="AI16" s="1">
        <v>1</v>
      </c>
      <c r="AJ16" s="1">
        <v>1</v>
      </c>
      <c r="AK16" s="1"/>
      <c r="AL16" s="1">
        <v>5</v>
      </c>
      <c r="AM16" s="1">
        <v>5</v>
      </c>
      <c r="AN16" s="1">
        <v>11</v>
      </c>
      <c r="AO16" s="1">
        <v>5</v>
      </c>
      <c r="AP16" s="44">
        <v>28</v>
      </c>
      <c r="AQ16" s="43"/>
      <c r="AR16" s="1"/>
      <c r="AS16" s="1"/>
      <c r="AT16" s="1"/>
      <c r="AU16" s="1"/>
      <c r="AV16" s="1">
        <v>9</v>
      </c>
      <c r="AW16" s="1">
        <v>6</v>
      </c>
      <c r="AX16" s="1">
        <v>8</v>
      </c>
      <c r="AY16" s="1">
        <v>3</v>
      </c>
      <c r="AZ16" s="44">
        <v>26</v>
      </c>
      <c r="BA16" s="43"/>
      <c r="BB16" s="1">
        <v>1</v>
      </c>
      <c r="BC16" s="1">
        <v>3</v>
      </c>
      <c r="BD16" s="1">
        <v>10</v>
      </c>
      <c r="BE16" s="1">
        <v>2</v>
      </c>
      <c r="BF16" s="44">
        <v>16</v>
      </c>
      <c r="BG16" s="43">
        <v>1</v>
      </c>
      <c r="BH16" s="1">
        <v>4</v>
      </c>
      <c r="BI16" s="1">
        <v>1</v>
      </c>
      <c r="BJ16" s="1">
        <v>1</v>
      </c>
      <c r="BK16" s="44">
        <v>7</v>
      </c>
    </row>
    <row r="17" spans="1:63" s="9" customFormat="1" ht="14.25" customHeight="1" x14ac:dyDescent="0.25">
      <c r="A17" s="31" t="s">
        <v>15</v>
      </c>
      <c r="B17" s="28" t="s">
        <v>44</v>
      </c>
      <c r="C17" s="35"/>
      <c r="D17" s="1">
        <v>12</v>
      </c>
      <c r="E17" s="1">
        <v>12</v>
      </c>
      <c r="F17" s="1">
        <v>10</v>
      </c>
      <c r="G17" s="1">
        <v>15</v>
      </c>
      <c r="H17" s="1">
        <v>154</v>
      </c>
      <c r="I17" s="1">
        <v>265</v>
      </c>
      <c r="J17" s="1">
        <v>96</v>
      </c>
      <c r="K17" s="1">
        <v>33</v>
      </c>
      <c r="L17" s="55">
        <v>597</v>
      </c>
      <c r="M17" s="43"/>
      <c r="N17" s="1">
        <v>11</v>
      </c>
      <c r="O17" s="1">
        <v>12</v>
      </c>
      <c r="P17" s="1">
        <v>9</v>
      </c>
      <c r="Q17" s="1">
        <v>14</v>
      </c>
      <c r="R17" s="1">
        <v>144</v>
      </c>
      <c r="S17" s="1">
        <v>260</v>
      </c>
      <c r="T17" s="1">
        <v>93</v>
      </c>
      <c r="U17" s="1">
        <v>30</v>
      </c>
      <c r="V17" s="44">
        <v>573</v>
      </c>
      <c r="W17" s="43"/>
      <c r="X17" s="1">
        <v>1</v>
      </c>
      <c r="Y17" s="1"/>
      <c r="Z17" s="1"/>
      <c r="AA17" s="1"/>
      <c r="AB17" s="1">
        <v>4</v>
      </c>
      <c r="AC17" s="1">
        <v>3</v>
      </c>
      <c r="AD17" s="1">
        <v>2</v>
      </c>
      <c r="AE17" s="1">
        <v>2</v>
      </c>
      <c r="AF17" s="44">
        <v>12</v>
      </c>
      <c r="AG17" s="43"/>
      <c r="AH17" s="1"/>
      <c r="AI17" s="1"/>
      <c r="AJ17" s="1">
        <v>1</v>
      </c>
      <c r="AK17" s="1"/>
      <c r="AL17" s="1">
        <v>2</v>
      </c>
      <c r="AM17" s="1"/>
      <c r="AN17" s="1"/>
      <c r="AO17" s="1"/>
      <c r="AP17" s="44">
        <v>3</v>
      </c>
      <c r="AQ17" s="43"/>
      <c r="AR17" s="1"/>
      <c r="AS17" s="1"/>
      <c r="AT17" s="1"/>
      <c r="AU17" s="1">
        <v>1</v>
      </c>
      <c r="AV17" s="1">
        <v>3</v>
      </c>
      <c r="AW17" s="1">
        <v>2</v>
      </c>
      <c r="AX17" s="1">
        <v>1</v>
      </c>
      <c r="AY17" s="1"/>
      <c r="AZ17" s="44">
        <v>7</v>
      </c>
      <c r="BA17" s="43"/>
      <c r="BB17" s="1">
        <v>1</v>
      </c>
      <c r="BC17" s="1"/>
      <c r="BD17" s="1"/>
      <c r="BE17" s="1">
        <v>1</v>
      </c>
      <c r="BF17" s="44">
        <v>2</v>
      </c>
      <c r="BG17" s="43"/>
      <c r="BH17" s="1"/>
      <c r="BI17" s="1"/>
      <c r="BJ17" s="1"/>
      <c r="BK17" s="44"/>
    </row>
    <row r="18" spans="1:63" s="9" customFormat="1" ht="14.25" customHeight="1" x14ac:dyDescent="0.25">
      <c r="A18" s="31" t="s">
        <v>16</v>
      </c>
      <c r="B18" s="28" t="s">
        <v>45</v>
      </c>
      <c r="C18" s="35">
        <v>31</v>
      </c>
      <c r="D18" s="1">
        <v>36</v>
      </c>
      <c r="E18" s="1">
        <v>94</v>
      </c>
      <c r="F18" s="1">
        <v>30</v>
      </c>
      <c r="G18" s="1">
        <v>38</v>
      </c>
      <c r="H18" s="1">
        <v>286</v>
      </c>
      <c r="I18" s="1">
        <v>437</v>
      </c>
      <c r="J18" s="1">
        <v>334</v>
      </c>
      <c r="K18" s="1">
        <v>135</v>
      </c>
      <c r="L18" s="55">
        <v>1421</v>
      </c>
      <c r="M18" s="43">
        <v>28</v>
      </c>
      <c r="N18" s="1">
        <v>19</v>
      </c>
      <c r="O18" s="1">
        <v>8</v>
      </c>
      <c r="P18" s="1">
        <v>17</v>
      </c>
      <c r="Q18" s="1">
        <v>32</v>
      </c>
      <c r="R18" s="1">
        <v>250</v>
      </c>
      <c r="S18" s="1">
        <v>391</v>
      </c>
      <c r="T18" s="1">
        <v>287</v>
      </c>
      <c r="U18" s="1">
        <v>97</v>
      </c>
      <c r="V18" s="44">
        <v>1129</v>
      </c>
      <c r="W18" s="43">
        <v>1</v>
      </c>
      <c r="X18" s="1">
        <v>15</v>
      </c>
      <c r="Y18" s="1">
        <v>86</v>
      </c>
      <c r="Z18" s="1">
        <v>12</v>
      </c>
      <c r="AA18" s="1">
        <v>2</v>
      </c>
      <c r="AB18" s="1">
        <v>17</v>
      </c>
      <c r="AC18" s="1">
        <v>17</v>
      </c>
      <c r="AD18" s="1">
        <v>21</v>
      </c>
      <c r="AE18" s="1">
        <v>17</v>
      </c>
      <c r="AF18" s="44">
        <v>188</v>
      </c>
      <c r="AG18" s="43">
        <v>2</v>
      </c>
      <c r="AH18" s="1">
        <v>2</v>
      </c>
      <c r="AI18" s="1"/>
      <c r="AJ18" s="1">
        <v>1</v>
      </c>
      <c r="AK18" s="1">
        <v>1</v>
      </c>
      <c r="AL18" s="1">
        <v>9</v>
      </c>
      <c r="AM18" s="1">
        <v>10</v>
      </c>
      <c r="AN18" s="1">
        <v>11</v>
      </c>
      <c r="AO18" s="1">
        <v>10</v>
      </c>
      <c r="AP18" s="44">
        <v>46</v>
      </c>
      <c r="AQ18" s="43"/>
      <c r="AR18" s="1"/>
      <c r="AS18" s="1"/>
      <c r="AT18" s="1"/>
      <c r="AU18" s="1">
        <v>3</v>
      </c>
      <c r="AV18" s="1">
        <v>9</v>
      </c>
      <c r="AW18" s="1">
        <v>14</v>
      </c>
      <c r="AX18" s="1">
        <v>9</v>
      </c>
      <c r="AY18" s="1">
        <v>7</v>
      </c>
      <c r="AZ18" s="44">
        <v>42</v>
      </c>
      <c r="BA18" s="43"/>
      <c r="BB18" s="1">
        <v>1</v>
      </c>
      <c r="BC18" s="1">
        <v>3</v>
      </c>
      <c r="BD18" s="1">
        <v>6</v>
      </c>
      <c r="BE18" s="1">
        <v>3</v>
      </c>
      <c r="BF18" s="44">
        <v>13</v>
      </c>
      <c r="BG18" s="43"/>
      <c r="BH18" s="1">
        <v>2</v>
      </c>
      <c r="BI18" s="1"/>
      <c r="BJ18" s="1">
        <v>1</v>
      </c>
      <c r="BK18" s="44">
        <v>3</v>
      </c>
    </row>
    <row r="19" spans="1:63" s="9" customFormat="1" ht="14.25" customHeight="1" x14ac:dyDescent="0.25">
      <c r="A19" s="31" t="s">
        <v>17</v>
      </c>
      <c r="B19" s="28" t="s">
        <v>46</v>
      </c>
      <c r="C19" s="35"/>
      <c r="D19" s="1"/>
      <c r="E19" s="1"/>
      <c r="F19" s="1">
        <v>17</v>
      </c>
      <c r="G19" s="1">
        <v>461</v>
      </c>
      <c r="H19" s="1">
        <v>2686</v>
      </c>
      <c r="I19" s="1">
        <v>8</v>
      </c>
      <c r="J19" s="1"/>
      <c r="K19" s="1"/>
      <c r="L19" s="55">
        <v>3172</v>
      </c>
      <c r="M19" s="43"/>
      <c r="N19" s="1"/>
      <c r="O19" s="1"/>
      <c r="P19" s="1">
        <v>17</v>
      </c>
      <c r="Q19" s="1">
        <v>454</v>
      </c>
      <c r="R19" s="1">
        <v>2638</v>
      </c>
      <c r="S19" s="1">
        <v>8</v>
      </c>
      <c r="T19" s="1"/>
      <c r="U19" s="1"/>
      <c r="V19" s="44">
        <v>3117</v>
      </c>
      <c r="W19" s="43"/>
      <c r="X19" s="1"/>
      <c r="Y19" s="1"/>
      <c r="Z19" s="1"/>
      <c r="AA19" s="1">
        <v>7</v>
      </c>
      <c r="AB19" s="1">
        <v>43</v>
      </c>
      <c r="AC19" s="1"/>
      <c r="AD19" s="1"/>
      <c r="AE19" s="1"/>
      <c r="AF19" s="44">
        <v>50</v>
      </c>
      <c r="AG19" s="43"/>
      <c r="AH19" s="1"/>
      <c r="AI19" s="1"/>
      <c r="AJ19" s="1"/>
      <c r="AK19" s="1"/>
      <c r="AL19" s="1">
        <v>3</v>
      </c>
      <c r="AM19" s="1"/>
      <c r="AN19" s="1"/>
      <c r="AO19" s="1"/>
      <c r="AP19" s="44">
        <v>3</v>
      </c>
      <c r="AQ19" s="43"/>
      <c r="AR19" s="1"/>
      <c r="AS19" s="1"/>
      <c r="AT19" s="1"/>
      <c r="AU19" s="1"/>
      <c r="AV19" s="1">
        <v>2</v>
      </c>
      <c r="AW19" s="1"/>
      <c r="AX19" s="1"/>
      <c r="AY19" s="1"/>
      <c r="AZ19" s="44">
        <v>2</v>
      </c>
      <c r="BA19" s="43"/>
      <c r="BB19" s="1"/>
      <c r="BC19" s="1"/>
      <c r="BD19" s="1"/>
      <c r="BE19" s="1"/>
      <c r="BF19" s="44"/>
      <c r="BG19" s="43"/>
      <c r="BH19" s="1"/>
      <c r="BI19" s="1"/>
      <c r="BJ19" s="1"/>
      <c r="BK19" s="44"/>
    </row>
    <row r="20" spans="1:63" s="9" customFormat="1" ht="14.25" customHeight="1" x14ac:dyDescent="0.25">
      <c r="A20" s="31" t="s">
        <v>18</v>
      </c>
      <c r="B20" s="28" t="s">
        <v>47</v>
      </c>
      <c r="C20" s="35">
        <v>268</v>
      </c>
      <c r="D20" s="1"/>
      <c r="E20" s="1"/>
      <c r="F20" s="1"/>
      <c r="G20" s="1"/>
      <c r="H20" s="1"/>
      <c r="I20" s="1"/>
      <c r="J20" s="1"/>
      <c r="K20" s="1"/>
      <c r="L20" s="55">
        <v>268</v>
      </c>
      <c r="M20" s="43">
        <v>255</v>
      </c>
      <c r="N20" s="1"/>
      <c r="O20" s="1"/>
      <c r="P20" s="1"/>
      <c r="Q20" s="1"/>
      <c r="R20" s="1"/>
      <c r="S20" s="1"/>
      <c r="T20" s="1"/>
      <c r="U20" s="1"/>
      <c r="V20" s="44">
        <v>255</v>
      </c>
      <c r="W20" s="43">
        <v>13</v>
      </c>
      <c r="X20" s="1"/>
      <c r="Y20" s="1"/>
      <c r="Z20" s="1"/>
      <c r="AA20" s="1"/>
      <c r="AB20" s="1"/>
      <c r="AC20" s="1"/>
      <c r="AD20" s="1"/>
      <c r="AE20" s="1"/>
      <c r="AF20" s="44">
        <v>13</v>
      </c>
      <c r="AG20" s="43"/>
      <c r="AH20" s="1"/>
      <c r="AI20" s="1"/>
      <c r="AJ20" s="1"/>
      <c r="AK20" s="1"/>
      <c r="AL20" s="1"/>
      <c r="AM20" s="1"/>
      <c r="AN20" s="1"/>
      <c r="AO20" s="1"/>
      <c r="AP20" s="44"/>
      <c r="AQ20" s="43"/>
      <c r="AR20" s="1"/>
      <c r="AS20" s="1"/>
      <c r="AT20" s="1"/>
      <c r="AU20" s="1"/>
      <c r="AV20" s="1"/>
      <c r="AW20" s="1"/>
      <c r="AX20" s="1"/>
      <c r="AY20" s="1"/>
      <c r="AZ20" s="44"/>
      <c r="BA20" s="43"/>
      <c r="BB20" s="1"/>
      <c r="BC20" s="1"/>
      <c r="BD20" s="1"/>
      <c r="BE20" s="1"/>
      <c r="BF20" s="44"/>
      <c r="BG20" s="43"/>
      <c r="BH20" s="1"/>
      <c r="BI20" s="1"/>
      <c r="BJ20" s="1"/>
      <c r="BK20" s="44"/>
    </row>
    <row r="21" spans="1:63" s="9" customFormat="1" ht="14.25" customHeight="1" x14ac:dyDescent="0.25">
      <c r="A21" s="31" t="s">
        <v>19</v>
      </c>
      <c r="B21" s="28" t="s">
        <v>48</v>
      </c>
      <c r="C21" s="35">
        <v>45</v>
      </c>
      <c r="D21" s="1">
        <v>19</v>
      </c>
      <c r="E21" s="1">
        <v>6</v>
      </c>
      <c r="F21" s="1">
        <v>7</v>
      </c>
      <c r="G21" s="1"/>
      <c r="H21" s="1">
        <v>12</v>
      </c>
      <c r="I21" s="1">
        <v>8</v>
      </c>
      <c r="J21" s="1">
        <v>1</v>
      </c>
      <c r="K21" s="1">
        <v>1</v>
      </c>
      <c r="L21" s="55">
        <v>99</v>
      </c>
      <c r="M21" s="43">
        <v>45</v>
      </c>
      <c r="N21" s="1">
        <v>19</v>
      </c>
      <c r="O21" s="1">
        <v>4</v>
      </c>
      <c r="P21" s="1">
        <v>7</v>
      </c>
      <c r="Q21" s="1"/>
      <c r="R21" s="1">
        <v>12</v>
      </c>
      <c r="S21" s="1">
        <v>7</v>
      </c>
      <c r="T21" s="1">
        <v>1</v>
      </c>
      <c r="U21" s="1">
        <v>1</v>
      </c>
      <c r="V21" s="44">
        <v>96</v>
      </c>
      <c r="W21" s="43"/>
      <c r="X21" s="1"/>
      <c r="Y21" s="1">
        <v>2</v>
      </c>
      <c r="Z21" s="1"/>
      <c r="AA21" s="1"/>
      <c r="AB21" s="1"/>
      <c r="AC21" s="1">
        <v>1</v>
      </c>
      <c r="AD21" s="1"/>
      <c r="AE21" s="1"/>
      <c r="AF21" s="44">
        <v>3</v>
      </c>
      <c r="AG21" s="43"/>
      <c r="AH21" s="1"/>
      <c r="AI21" s="1"/>
      <c r="AJ21" s="1"/>
      <c r="AK21" s="1"/>
      <c r="AL21" s="1"/>
      <c r="AM21" s="1"/>
      <c r="AN21" s="1"/>
      <c r="AO21" s="1"/>
      <c r="AP21" s="44"/>
      <c r="AQ21" s="43"/>
      <c r="AR21" s="1"/>
      <c r="AS21" s="1"/>
      <c r="AT21" s="1"/>
      <c r="AU21" s="1"/>
      <c r="AV21" s="1"/>
      <c r="AW21" s="1"/>
      <c r="AX21" s="1"/>
      <c r="AY21" s="1"/>
      <c r="AZ21" s="44"/>
      <c r="BA21" s="43"/>
      <c r="BB21" s="1"/>
      <c r="BC21" s="1"/>
      <c r="BD21" s="1"/>
      <c r="BE21" s="1"/>
      <c r="BF21" s="44"/>
      <c r="BG21" s="43"/>
      <c r="BH21" s="1"/>
      <c r="BI21" s="1"/>
      <c r="BJ21" s="1"/>
      <c r="BK21" s="44"/>
    </row>
    <row r="22" spans="1:63" s="9" customFormat="1" ht="14.25" customHeight="1" x14ac:dyDescent="0.25">
      <c r="A22" s="31" t="s">
        <v>20</v>
      </c>
      <c r="B22" s="28" t="s">
        <v>49</v>
      </c>
      <c r="C22" s="35">
        <v>22</v>
      </c>
      <c r="D22" s="1">
        <v>45</v>
      </c>
      <c r="E22" s="1">
        <v>25</v>
      </c>
      <c r="F22" s="1">
        <v>48</v>
      </c>
      <c r="G22" s="1">
        <v>4</v>
      </c>
      <c r="H22" s="1">
        <v>24</v>
      </c>
      <c r="I22" s="1">
        <v>32</v>
      </c>
      <c r="J22" s="1">
        <v>33</v>
      </c>
      <c r="K22" s="1">
        <v>26</v>
      </c>
      <c r="L22" s="55">
        <v>259</v>
      </c>
      <c r="M22" s="43">
        <v>18</v>
      </c>
      <c r="N22" s="1">
        <v>37</v>
      </c>
      <c r="O22" s="1">
        <v>21</v>
      </c>
      <c r="P22" s="1">
        <v>45</v>
      </c>
      <c r="Q22" s="1">
        <v>2</v>
      </c>
      <c r="R22" s="1">
        <v>17</v>
      </c>
      <c r="S22" s="1">
        <v>15</v>
      </c>
      <c r="T22" s="1">
        <v>18</v>
      </c>
      <c r="U22" s="1">
        <v>13</v>
      </c>
      <c r="V22" s="44">
        <v>186</v>
      </c>
      <c r="W22" s="43">
        <v>4</v>
      </c>
      <c r="X22" s="1">
        <v>4</v>
      </c>
      <c r="Y22" s="1">
        <v>2</v>
      </c>
      <c r="Z22" s="1">
        <v>2</v>
      </c>
      <c r="AA22" s="1">
        <v>1</v>
      </c>
      <c r="AB22" s="1">
        <v>4</v>
      </c>
      <c r="AC22" s="1">
        <v>4</v>
      </c>
      <c r="AD22" s="1">
        <v>4</v>
      </c>
      <c r="AE22" s="1">
        <v>5</v>
      </c>
      <c r="AF22" s="44">
        <v>30</v>
      </c>
      <c r="AG22" s="43"/>
      <c r="AH22" s="1">
        <v>4</v>
      </c>
      <c r="AI22" s="1">
        <v>2</v>
      </c>
      <c r="AJ22" s="1">
        <v>1</v>
      </c>
      <c r="AK22" s="1"/>
      <c r="AL22" s="1">
        <v>2</v>
      </c>
      <c r="AM22" s="1">
        <v>5</v>
      </c>
      <c r="AN22" s="1">
        <v>5</v>
      </c>
      <c r="AO22" s="1">
        <v>7</v>
      </c>
      <c r="AP22" s="44">
        <v>26</v>
      </c>
      <c r="AQ22" s="43"/>
      <c r="AR22" s="1"/>
      <c r="AS22" s="1"/>
      <c r="AT22" s="1"/>
      <c r="AU22" s="1">
        <v>1</v>
      </c>
      <c r="AV22" s="1"/>
      <c r="AW22" s="1">
        <v>7</v>
      </c>
      <c r="AX22" s="1">
        <v>5</v>
      </c>
      <c r="AY22" s="1">
        <v>1</v>
      </c>
      <c r="AZ22" s="44">
        <v>14</v>
      </c>
      <c r="BA22" s="43"/>
      <c r="BB22" s="1">
        <v>1</v>
      </c>
      <c r="BC22" s="1">
        <v>1</v>
      </c>
      <c r="BD22" s="1">
        <v>1</v>
      </c>
      <c r="BE22" s="1"/>
      <c r="BF22" s="44">
        <v>3</v>
      </c>
      <c r="BG22" s="43"/>
      <c r="BH22" s="1"/>
      <c r="BI22" s="1"/>
      <c r="BJ22" s="1"/>
      <c r="BK22" s="44"/>
    </row>
    <row r="23" spans="1:63" s="9" customFormat="1" ht="14.25" customHeight="1" x14ac:dyDescent="0.25">
      <c r="A23" s="31" t="s">
        <v>21</v>
      </c>
      <c r="B23" s="28" t="s">
        <v>50</v>
      </c>
      <c r="C23" s="35">
        <v>28</v>
      </c>
      <c r="D23" s="1">
        <v>151</v>
      </c>
      <c r="E23" s="1">
        <v>164</v>
      </c>
      <c r="F23" s="1">
        <v>190</v>
      </c>
      <c r="G23" s="1">
        <v>95</v>
      </c>
      <c r="H23" s="1">
        <v>549</v>
      </c>
      <c r="I23" s="1">
        <v>618</v>
      </c>
      <c r="J23" s="1">
        <v>388</v>
      </c>
      <c r="K23" s="1">
        <v>193</v>
      </c>
      <c r="L23" s="55">
        <v>2376</v>
      </c>
      <c r="M23" s="43">
        <v>28</v>
      </c>
      <c r="N23" s="1">
        <v>144</v>
      </c>
      <c r="O23" s="1">
        <v>161</v>
      </c>
      <c r="P23" s="1">
        <v>186</v>
      </c>
      <c r="Q23" s="1">
        <v>90</v>
      </c>
      <c r="R23" s="1">
        <v>523</v>
      </c>
      <c r="S23" s="1">
        <v>573</v>
      </c>
      <c r="T23" s="1">
        <v>353</v>
      </c>
      <c r="U23" s="1">
        <v>179</v>
      </c>
      <c r="V23" s="44">
        <v>2237</v>
      </c>
      <c r="W23" s="43"/>
      <c r="X23" s="1">
        <v>2</v>
      </c>
      <c r="Y23" s="1">
        <v>3</v>
      </c>
      <c r="Z23" s="1">
        <v>1</v>
      </c>
      <c r="AA23" s="1">
        <v>2</v>
      </c>
      <c r="AB23" s="1">
        <v>11</v>
      </c>
      <c r="AC23" s="1">
        <v>19</v>
      </c>
      <c r="AD23" s="1">
        <v>11</v>
      </c>
      <c r="AE23" s="1">
        <v>5</v>
      </c>
      <c r="AF23" s="44">
        <v>54</v>
      </c>
      <c r="AG23" s="43"/>
      <c r="AH23" s="1">
        <v>3</v>
      </c>
      <c r="AI23" s="1"/>
      <c r="AJ23" s="1">
        <v>1</v>
      </c>
      <c r="AK23" s="1">
        <v>2</v>
      </c>
      <c r="AL23" s="1">
        <v>1</v>
      </c>
      <c r="AM23" s="1">
        <v>11</v>
      </c>
      <c r="AN23" s="1">
        <v>8</v>
      </c>
      <c r="AO23" s="1">
        <v>5</v>
      </c>
      <c r="AP23" s="44">
        <v>31</v>
      </c>
      <c r="AQ23" s="43"/>
      <c r="AR23" s="1">
        <v>2</v>
      </c>
      <c r="AS23" s="1"/>
      <c r="AT23" s="1">
        <v>2</v>
      </c>
      <c r="AU23" s="1">
        <v>1</v>
      </c>
      <c r="AV23" s="1">
        <v>12</v>
      </c>
      <c r="AW23" s="1">
        <v>10</v>
      </c>
      <c r="AX23" s="1">
        <v>8</v>
      </c>
      <c r="AY23" s="1">
        <v>2</v>
      </c>
      <c r="AZ23" s="44">
        <v>37</v>
      </c>
      <c r="BA23" s="43"/>
      <c r="BB23" s="1">
        <v>1</v>
      </c>
      <c r="BC23" s="1">
        <v>3</v>
      </c>
      <c r="BD23" s="1">
        <v>6</v>
      </c>
      <c r="BE23" s="1">
        <v>2</v>
      </c>
      <c r="BF23" s="44">
        <v>12</v>
      </c>
      <c r="BG23" s="43">
        <v>1</v>
      </c>
      <c r="BH23" s="1">
        <v>2</v>
      </c>
      <c r="BI23" s="1">
        <v>2</v>
      </c>
      <c r="BJ23" s="1"/>
      <c r="BK23" s="44">
        <v>5</v>
      </c>
    </row>
    <row r="24" spans="1:63" s="9" customFormat="1" ht="14.25" customHeight="1" thickBot="1" x14ac:dyDescent="0.3">
      <c r="A24" s="32" t="s">
        <v>22</v>
      </c>
      <c r="B24" s="30" t="s">
        <v>51</v>
      </c>
      <c r="C24" s="37">
        <v>14</v>
      </c>
      <c r="D24" s="38">
        <v>1</v>
      </c>
      <c r="E24" s="38">
        <v>1</v>
      </c>
      <c r="F24" s="38">
        <v>3</v>
      </c>
      <c r="G24" s="38">
        <v>11</v>
      </c>
      <c r="H24" s="38">
        <v>79</v>
      </c>
      <c r="I24" s="38">
        <v>26</v>
      </c>
      <c r="J24" s="38">
        <v>15</v>
      </c>
      <c r="K24" s="38">
        <v>10</v>
      </c>
      <c r="L24" s="58">
        <v>160</v>
      </c>
      <c r="M24" s="45">
        <v>11</v>
      </c>
      <c r="N24" s="38">
        <v>1</v>
      </c>
      <c r="O24" s="38"/>
      <c r="P24" s="38">
        <v>2</v>
      </c>
      <c r="Q24" s="38">
        <v>4</v>
      </c>
      <c r="R24" s="38">
        <v>57</v>
      </c>
      <c r="S24" s="38">
        <v>21</v>
      </c>
      <c r="T24" s="38">
        <v>13</v>
      </c>
      <c r="U24" s="38">
        <v>4</v>
      </c>
      <c r="V24" s="46">
        <v>113</v>
      </c>
      <c r="W24" s="45">
        <v>3</v>
      </c>
      <c r="X24" s="38"/>
      <c r="Y24" s="38">
        <v>1</v>
      </c>
      <c r="Z24" s="38">
        <v>1</v>
      </c>
      <c r="AA24" s="38">
        <v>5</v>
      </c>
      <c r="AB24" s="38">
        <v>15</v>
      </c>
      <c r="AC24" s="38">
        <v>1</v>
      </c>
      <c r="AD24" s="38"/>
      <c r="AE24" s="38"/>
      <c r="AF24" s="46">
        <v>26</v>
      </c>
      <c r="AG24" s="45"/>
      <c r="AH24" s="38"/>
      <c r="AI24" s="38"/>
      <c r="AJ24" s="38"/>
      <c r="AK24" s="38"/>
      <c r="AL24" s="38">
        <v>4</v>
      </c>
      <c r="AM24" s="38">
        <v>2</v>
      </c>
      <c r="AN24" s="38"/>
      <c r="AO24" s="38"/>
      <c r="AP24" s="46">
        <v>6</v>
      </c>
      <c r="AQ24" s="45"/>
      <c r="AR24" s="38"/>
      <c r="AS24" s="38"/>
      <c r="AT24" s="38"/>
      <c r="AU24" s="38">
        <v>1</v>
      </c>
      <c r="AV24" s="38">
        <v>1</v>
      </c>
      <c r="AW24" s="38">
        <v>1</v>
      </c>
      <c r="AX24" s="38">
        <v>2</v>
      </c>
      <c r="AY24" s="38">
        <v>1</v>
      </c>
      <c r="AZ24" s="46">
        <v>6</v>
      </c>
      <c r="BA24" s="45">
        <v>1</v>
      </c>
      <c r="BB24" s="38">
        <v>1</v>
      </c>
      <c r="BC24" s="38">
        <v>1</v>
      </c>
      <c r="BD24" s="38"/>
      <c r="BE24" s="38">
        <v>3</v>
      </c>
      <c r="BF24" s="46">
        <v>6</v>
      </c>
      <c r="BG24" s="45">
        <v>1</v>
      </c>
      <c r="BH24" s="38"/>
      <c r="BI24" s="38"/>
      <c r="BJ24" s="38">
        <v>2</v>
      </c>
      <c r="BK24" s="46">
        <v>3</v>
      </c>
    </row>
    <row r="25" spans="1:63" s="9" customFormat="1" ht="15" customHeight="1" x14ac:dyDescent="0.2"/>
    <row r="26" spans="1:63" s="9" customFormat="1" ht="15" customHeight="1" x14ac:dyDescent="0.2">
      <c r="A26" s="153" t="s">
        <v>81</v>
      </c>
      <c r="B26" s="153"/>
    </row>
  </sheetData>
  <mergeCells count="12">
    <mergeCell ref="A26:B26"/>
    <mergeCell ref="AG2:AP2"/>
    <mergeCell ref="AQ2:AZ2"/>
    <mergeCell ref="BA2:BF2"/>
    <mergeCell ref="BG2:BK2"/>
    <mergeCell ref="A4:B4"/>
    <mergeCell ref="W2:AF2"/>
    <mergeCell ref="A1:V1"/>
    <mergeCell ref="A2:A3"/>
    <mergeCell ref="B2:B3"/>
    <mergeCell ref="C2:L2"/>
    <mergeCell ref="M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K26"/>
  <sheetViews>
    <sheetView showGridLines="0" zoomScaleNormal="100" workbookViewId="0">
      <selection activeCell="C3" sqref="C3:BK3"/>
    </sheetView>
  </sheetViews>
  <sheetFormatPr baseColWidth="10" defaultRowHeight="15" x14ac:dyDescent="0.25"/>
  <cols>
    <col min="1" max="1" width="9.140625" customWidth="1"/>
    <col min="2" max="2" width="37.28515625" customWidth="1"/>
    <col min="3" max="63" width="7.140625" customWidth="1"/>
  </cols>
  <sheetData>
    <row r="1" spans="1:63" ht="22.5" customHeight="1" thickBot="1" x14ac:dyDescent="0.3">
      <c r="A1" s="167" t="s">
        <v>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63" s="47" customFormat="1" x14ac:dyDescent="0.25">
      <c r="A2" s="177" t="s">
        <v>52</v>
      </c>
      <c r="B2" s="179" t="s">
        <v>0</v>
      </c>
      <c r="C2" s="181" t="s">
        <v>2</v>
      </c>
      <c r="D2" s="182"/>
      <c r="E2" s="182"/>
      <c r="F2" s="182"/>
      <c r="G2" s="182"/>
      <c r="H2" s="182"/>
      <c r="I2" s="182"/>
      <c r="J2" s="182"/>
      <c r="K2" s="182"/>
      <c r="L2" s="179"/>
      <c r="M2" s="183" t="s">
        <v>68</v>
      </c>
      <c r="N2" s="184"/>
      <c r="O2" s="184"/>
      <c r="P2" s="184"/>
      <c r="Q2" s="184"/>
      <c r="R2" s="184"/>
      <c r="S2" s="184"/>
      <c r="T2" s="184"/>
      <c r="U2" s="184"/>
      <c r="V2" s="185"/>
      <c r="W2" s="183" t="s">
        <v>54</v>
      </c>
      <c r="X2" s="184"/>
      <c r="Y2" s="184"/>
      <c r="Z2" s="184"/>
      <c r="AA2" s="184"/>
      <c r="AB2" s="184"/>
      <c r="AC2" s="184"/>
      <c r="AD2" s="184"/>
      <c r="AE2" s="184"/>
      <c r="AF2" s="185"/>
      <c r="AG2" s="183" t="s">
        <v>55</v>
      </c>
      <c r="AH2" s="184"/>
      <c r="AI2" s="184"/>
      <c r="AJ2" s="184"/>
      <c r="AK2" s="184"/>
      <c r="AL2" s="184"/>
      <c r="AM2" s="184"/>
      <c r="AN2" s="184"/>
      <c r="AO2" s="184"/>
      <c r="AP2" s="185"/>
      <c r="AQ2" s="183" t="s">
        <v>56</v>
      </c>
      <c r="AR2" s="184"/>
      <c r="AS2" s="184"/>
      <c r="AT2" s="184"/>
      <c r="AU2" s="184"/>
      <c r="AV2" s="184"/>
      <c r="AW2" s="184"/>
      <c r="AX2" s="184"/>
      <c r="AY2" s="185"/>
      <c r="AZ2" s="183" t="s">
        <v>73</v>
      </c>
      <c r="BA2" s="184"/>
      <c r="BB2" s="184"/>
      <c r="BC2" s="184"/>
      <c r="BD2" s="184"/>
      <c r="BE2" s="185"/>
      <c r="BF2" s="183" t="s">
        <v>74</v>
      </c>
      <c r="BG2" s="184"/>
      <c r="BH2" s="184"/>
      <c r="BI2" s="184"/>
      <c r="BJ2" s="184"/>
      <c r="BK2" s="185"/>
    </row>
    <row r="3" spans="1:63" s="47" customFormat="1" x14ac:dyDescent="0.25">
      <c r="A3" s="178"/>
      <c r="B3" s="180"/>
      <c r="C3" s="64" t="s">
        <v>23</v>
      </c>
      <c r="D3" s="65" t="s">
        <v>75</v>
      </c>
      <c r="E3" s="65" t="s">
        <v>76</v>
      </c>
      <c r="F3" s="65" t="s">
        <v>61</v>
      </c>
      <c r="G3" s="65" t="s">
        <v>62</v>
      </c>
      <c r="H3" s="65" t="s">
        <v>63</v>
      </c>
      <c r="I3" s="65" t="s">
        <v>64</v>
      </c>
      <c r="J3" s="65" t="s">
        <v>65</v>
      </c>
      <c r="K3" s="65" t="s">
        <v>1</v>
      </c>
      <c r="L3" s="95" t="s">
        <v>66</v>
      </c>
      <c r="M3" s="64" t="s">
        <v>23</v>
      </c>
      <c r="N3" s="65" t="s">
        <v>75</v>
      </c>
      <c r="O3" s="65" t="s">
        <v>76</v>
      </c>
      <c r="P3" s="65" t="s">
        <v>61</v>
      </c>
      <c r="Q3" s="65" t="s">
        <v>62</v>
      </c>
      <c r="R3" s="65" t="s">
        <v>63</v>
      </c>
      <c r="S3" s="65" t="s">
        <v>64</v>
      </c>
      <c r="T3" s="65" t="s">
        <v>65</v>
      </c>
      <c r="U3" s="65" t="s">
        <v>1</v>
      </c>
      <c r="V3" s="96" t="s">
        <v>66</v>
      </c>
      <c r="W3" s="64" t="s">
        <v>23</v>
      </c>
      <c r="X3" s="97" t="s">
        <v>75</v>
      </c>
      <c r="Y3" s="65" t="s">
        <v>76</v>
      </c>
      <c r="Z3" s="65" t="s">
        <v>61</v>
      </c>
      <c r="AA3" s="65" t="s">
        <v>62</v>
      </c>
      <c r="AB3" s="65" t="s">
        <v>63</v>
      </c>
      <c r="AC3" s="65" t="s">
        <v>64</v>
      </c>
      <c r="AD3" s="65" t="s">
        <v>65</v>
      </c>
      <c r="AE3" s="65" t="s">
        <v>1</v>
      </c>
      <c r="AF3" s="96" t="s">
        <v>31</v>
      </c>
      <c r="AG3" s="64" t="s">
        <v>23</v>
      </c>
      <c r="AH3" s="65" t="s">
        <v>75</v>
      </c>
      <c r="AI3" s="65" t="s">
        <v>76</v>
      </c>
      <c r="AJ3" s="65" t="s">
        <v>61</v>
      </c>
      <c r="AK3" s="65" t="s">
        <v>62</v>
      </c>
      <c r="AL3" s="65" t="s">
        <v>63</v>
      </c>
      <c r="AM3" s="65" t="s">
        <v>64</v>
      </c>
      <c r="AN3" s="65" t="s">
        <v>65</v>
      </c>
      <c r="AO3" s="65" t="s">
        <v>1</v>
      </c>
      <c r="AP3" s="96" t="s">
        <v>31</v>
      </c>
      <c r="AQ3" s="64" t="s">
        <v>75</v>
      </c>
      <c r="AR3" s="65" t="s">
        <v>76</v>
      </c>
      <c r="AS3" s="65" t="s">
        <v>61</v>
      </c>
      <c r="AT3" s="65" t="s">
        <v>62</v>
      </c>
      <c r="AU3" s="65" t="s">
        <v>63</v>
      </c>
      <c r="AV3" s="65" t="s">
        <v>64</v>
      </c>
      <c r="AW3" s="65" t="s">
        <v>65</v>
      </c>
      <c r="AX3" s="65" t="s">
        <v>1</v>
      </c>
      <c r="AY3" s="96" t="s">
        <v>31</v>
      </c>
      <c r="AZ3" s="64" t="s">
        <v>62</v>
      </c>
      <c r="BA3" s="65" t="s">
        <v>63</v>
      </c>
      <c r="BB3" s="65" t="s">
        <v>64</v>
      </c>
      <c r="BC3" s="65" t="s">
        <v>65</v>
      </c>
      <c r="BD3" s="65" t="s">
        <v>1</v>
      </c>
      <c r="BE3" s="96" t="s">
        <v>66</v>
      </c>
      <c r="BF3" s="64" t="s">
        <v>62</v>
      </c>
      <c r="BG3" s="65" t="s">
        <v>63</v>
      </c>
      <c r="BH3" s="65" t="s">
        <v>64</v>
      </c>
      <c r="BI3" s="65" t="s">
        <v>65</v>
      </c>
      <c r="BJ3" s="65" t="s">
        <v>1</v>
      </c>
      <c r="BK3" s="96" t="s">
        <v>66</v>
      </c>
    </row>
    <row r="4" spans="1:63" s="47" customFormat="1" x14ac:dyDescent="0.25">
      <c r="A4" s="48" t="s">
        <v>31</v>
      </c>
      <c r="B4" s="42"/>
      <c r="C4" s="92">
        <v>990</v>
      </c>
      <c r="D4" s="93">
        <v>897</v>
      </c>
      <c r="E4" s="93">
        <v>628</v>
      </c>
      <c r="F4" s="93">
        <v>617</v>
      </c>
      <c r="G4" s="93">
        <v>778</v>
      </c>
      <c r="H4" s="93">
        <v>5192</v>
      </c>
      <c r="I4" s="93">
        <v>4117</v>
      </c>
      <c r="J4" s="93">
        <v>3504</v>
      </c>
      <c r="K4" s="93">
        <v>1626</v>
      </c>
      <c r="L4" s="94">
        <v>18349</v>
      </c>
      <c r="M4" s="92">
        <v>930</v>
      </c>
      <c r="N4" s="93">
        <v>810</v>
      </c>
      <c r="O4" s="93">
        <v>596</v>
      </c>
      <c r="P4" s="93">
        <v>597</v>
      </c>
      <c r="Q4" s="93">
        <v>725</v>
      </c>
      <c r="R4" s="93">
        <v>4774</v>
      </c>
      <c r="S4" s="93">
        <v>3272</v>
      </c>
      <c r="T4" s="93">
        <v>2706</v>
      </c>
      <c r="U4" s="93">
        <v>1135</v>
      </c>
      <c r="V4" s="94">
        <v>15545</v>
      </c>
      <c r="W4" s="92">
        <v>42</v>
      </c>
      <c r="X4" s="93">
        <v>61</v>
      </c>
      <c r="Y4" s="93">
        <v>21</v>
      </c>
      <c r="Z4" s="93">
        <v>11</v>
      </c>
      <c r="AA4" s="93">
        <v>22</v>
      </c>
      <c r="AB4" s="93">
        <v>282</v>
      </c>
      <c r="AC4" s="93">
        <v>548</v>
      </c>
      <c r="AD4" s="93">
        <v>433</v>
      </c>
      <c r="AE4" s="93">
        <v>221</v>
      </c>
      <c r="AF4" s="94">
        <v>1641</v>
      </c>
      <c r="AG4" s="92">
        <v>18</v>
      </c>
      <c r="AH4" s="93">
        <v>23</v>
      </c>
      <c r="AI4" s="93">
        <v>6</v>
      </c>
      <c r="AJ4" s="93">
        <v>8</v>
      </c>
      <c r="AK4" s="93">
        <v>6</v>
      </c>
      <c r="AL4" s="93">
        <v>72</v>
      </c>
      <c r="AM4" s="93">
        <v>113</v>
      </c>
      <c r="AN4" s="93">
        <v>168</v>
      </c>
      <c r="AO4" s="93">
        <v>115</v>
      </c>
      <c r="AP4" s="94">
        <v>529</v>
      </c>
      <c r="AQ4" s="92">
        <v>3</v>
      </c>
      <c r="AR4" s="93">
        <v>5</v>
      </c>
      <c r="AS4" s="93">
        <v>1</v>
      </c>
      <c r="AT4" s="93">
        <v>17</v>
      </c>
      <c r="AU4" s="93">
        <v>50</v>
      </c>
      <c r="AV4" s="93">
        <v>123</v>
      </c>
      <c r="AW4" s="93">
        <v>104</v>
      </c>
      <c r="AX4" s="93">
        <v>66</v>
      </c>
      <c r="AY4" s="94">
        <v>369</v>
      </c>
      <c r="AZ4" s="92">
        <v>4</v>
      </c>
      <c r="BA4" s="93">
        <v>10</v>
      </c>
      <c r="BB4" s="93">
        <v>43</v>
      </c>
      <c r="BC4" s="93">
        <v>78</v>
      </c>
      <c r="BD4" s="93">
        <v>72</v>
      </c>
      <c r="BE4" s="94">
        <v>207</v>
      </c>
      <c r="BF4" s="92">
        <v>4</v>
      </c>
      <c r="BG4" s="93">
        <v>4</v>
      </c>
      <c r="BH4" s="93">
        <v>18</v>
      </c>
      <c r="BI4" s="93">
        <v>15</v>
      </c>
      <c r="BJ4" s="93">
        <v>17</v>
      </c>
      <c r="BK4" s="94">
        <v>58</v>
      </c>
    </row>
    <row r="5" spans="1:63" s="47" customFormat="1" ht="13.5" customHeight="1" x14ac:dyDescent="0.25">
      <c r="A5" s="49" t="s">
        <v>3</v>
      </c>
      <c r="B5" s="50" t="s">
        <v>32</v>
      </c>
      <c r="C5" s="43">
        <v>73</v>
      </c>
      <c r="D5" s="1">
        <v>150</v>
      </c>
      <c r="E5" s="1">
        <v>61</v>
      </c>
      <c r="F5" s="1">
        <v>26</v>
      </c>
      <c r="G5" s="1">
        <v>7</v>
      </c>
      <c r="H5" s="1">
        <v>78</v>
      </c>
      <c r="I5" s="1">
        <v>67</v>
      </c>
      <c r="J5" s="1">
        <v>88</v>
      </c>
      <c r="K5" s="1">
        <v>50</v>
      </c>
      <c r="L5" s="36">
        <v>600</v>
      </c>
      <c r="M5" s="54">
        <v>68</v>
      </c>
      <c r="N5" s="10">
        <v>144</v>
      </c>
      <c r="O5" s="10">
        <v>57</v>
      </c>
      <c r="P5" s="10">
        <v>26</v>
      </c>
      <c r="Q5" s="10">
        <v>6</v>
      </c>
      <c r="R5" s="10">
        <v>69</v>
      </c>
      <c r="S5" s="10">
        <v>52</v>
      </c>
      <c r="T5" s="10">
        <v>70</v>
      </c>
      <c r="U5" s="10">
        <v>32</v>
      </c>
      <c r="V5" s="55">
        <v>524</v>
      </c>
      <c r="W5" s="54">
        <v>5</v>
      </c>
      <c r="X5" s="10">
        <v>5</v>
      </c>
      <c r="Y5" s="10">
        <v>4</v>
      </c>
      <c r="Z5" s="10"/>
      <c r="AA5" s="10"/>
      <c r="AB5" s="10">
        <v>6</v>
      </c>
      <c r="AC5" s="10">
        <v>6</v>
      </c>
      <c r="AD5" s="10">
        <v>5</v>
      </c>
      <c r="AE5" s="10">
        <v>6</v>
      </c>
      <c r="AF5" s="55">
        <v>37</v>
      </c>
      <c r="AG5" s="54"/>
      <c r="AH5" s="10">
        <v>1</v>
      </c>
      <c r="AI5" s="10"/>
      <c r="AJ5" s="10"/>
      <c r="AK5" s="10"/>
      <c r="AL5" s="10">
        <v>1</v>
      </c>
      <c r="AM5" s="10">
        <v>3</v>
      </c>
      <c r="AN5" s="10">
        <v>4</v>
      </c>
      <c r="AO5" s="10">
        <v>4</v>
      </c>
      <c r="AP5" s="55">
        <v>13</v>
      </c>
      <c r="AQ5" s="54"/>
      <c r="AR5" s="10"/>
      <c r="AS5" s="10"/>
      <c r="AT5" s="10">
        <v>1</v>
      </c>
      <c r="AU5" s="10">
        <v>2</v>
      </c>
      <c r="AV5" s="10">
        <v>4</v>
      </c>
      <c r="AW5" s="10">
        <v>6</v>
      </c>
      <c r="AX5" s="10">
        <v>2</v>
      </c>
      <c r="AY5" s="55">
        <v>15</v>
      </c>
      <c r="AZ5" s="54"/>
      <c r="BA5" s="10"/>
      <c r="BB5" s="10">
        <v>2</v>
      </c>
      <c r="BC5" s="10">
        <v>3</v>
      </c>
      <c r="BD5" s="10">
        <v>3</v>
      </c>
      <c r="BE5" s="55">
        <v>8</v>
      </c>
      <c r="BF5" s="54"/>
      <c r="BG5" s="10"/>
      <c r="BH5" s="10"/>
      <c r="BI5" s="10"/>
      <c r="BJ5" s="10">
        <v>3</v>
      </c>
      <c r="BK5" s="55">
        <v>3</v>
      </c>
    </row>
    <row r="6" spans="1:63" s="47" customFormat="1" ht="13.5" customHeight="1" x14ac:dyDescent="0.25">
      <c r="A6" s="49" t="s">
        <v>4</v>
      </c>
      <c r="B6" s="50" t="s">
        <v>70</v>
      </c>
      <c r="C6" s="43"/>
      <c r="D6" s="1">
        <v>4</v>
      </c>
      <c r="E6" s="1">
        <v>4</v>
      </c>
      <c r="F6" s="1">
        <v>9</v>
      </c>
      <c r="G6" s="1">
        <v>20</v>
      </c>
      <c r="H6" s="1">
        <v>197</v>
      </c>
      <c r="I6" s="1">
        <v>462</v>
      </c>
      <c r="J6" s="1">
        <v>411</v>
      </c>
      <c r="K6" s="1">
        <v>99</v>
      </c>
      <c r="L6" s="36">
        <v>1206</v>
      </c>
      <c r="M6" s="54"/>
      <c r="N6" s="10">
        <v>4</v>
      </c>
      <c r="O6" s="10">
        <v>4</v>
      </c>
      <c r="P6" s="10">
        <v>9</v>
      </c>
      <c r="Q6" s="10">
        <v>20</v>
      </c>
      <c r="R6" s="10">
        <v>196</v>
      </c>
      <c r="S6" s="10">
        <v>444</v>
      </c>
      <c r="T6" s="10">
        <v>381</v>
      </c>
      <c r="U6" s="10">
        <v>87</v>
      </c>
      <c r="V6" s="55">
        <v>1145</v>
      </c>
      <c r="W6" s="54"/>
      <c r="X6" s="10"/>
      <c r="Y6" s="10"/>
      <c r="Z6" s="10"/>
      <c r="AA6" s="10"/>
      <c r="AB6" s="10">
        <v>1</v>
      </c>
      <c r="AC6" s="10">
        <v>9</v>
      </c>
      <c r="AD6" s="10">
        <v>17</v>
      </c>
      <c r="AE6" s="10">
        <v>6</v>
      </c>
      <c r="AF6" s="55">
        <v>33</v>
      </c>
      <c r="AG6" s="54"/>
      <c r="AH6" s="10"/>
      <c r="AI6" s="10"/>
      <c r="AJ6" s="10"/>
      <c r="AK6" s="10"/>
      <c r="AL6" s="10"/>
      <c r="AM6" s="10">
        <v>4</v>
      </c>
      <c r="AN6" s="10">
        <v>6</v>
      </c>
      <c r="AO6" s="10">
        <v>3</v>
      </c>
      <c r="AP6" s="55">
        <v>13</v>
      </c>
      <c r="AQ6" s="54"/>
      <c r="AR6" s="10"/>
      <c r="AS6" s="10"/>
      <c r="AT6" s="10"/>
      <c r="AU6" s="10"/>
      <c r="AV6" s="10">
        <v>5</v>
      </c>
      <c r="AW6" s="10">
        <v>4</v>
      </c>
      <c r="AX6" s="10">
        <v>2</v>
      </c>
      <c r="AY6" s="55">
        <v>11</v>
      </c>
      <c r="AZ6" s="54"/>
      <c r="BA6" s="10"/>
      <c r="BB6" s="10"/>
      <c r="BC6" s="10">
        <v>1</v>
      </c>
      <c r="BD6" s="10">
        <v>1</v>
      </c>
      <c r="BE6" s="55">
        <v>2</v>
      </c>
      <c r="BF6" s="54"/>
      <c r="BG6" s="10"/>
      <c r="BH6" s="10"/>
      <c r="BI6" s="10">
        <v>2</v>
      </c>
      <c r="BJ6" s="10"/>
      <c r="BK6" s="55">
        <v>2</v>
      </c>
    </row>
    <row r="7" spans="1:63" s="47" customFormat="1" ht="13.5" customHeight="1" x14ac:dyDescent="0.25">
      <c r="A7" s="49" t="s">
        <v>5</v>
      </c>
      <c r="B7" s="50" t="s">
        <v>71</v>
      </c>
      <c r="C7" s="43">
        <v>8</v>
      </c>
      <c r="D7" s="1">
        <v>8</v>
      </c>
      <c r="E7" s="1">
        <v>7</v>
      </c>
      <c r="F7" s="1">
        <v>10</v>
      </c>
      <c r="G7" s="1"/>
      <c r="H7" s="1">
        <v>13</v>
      </c>
      <c r="I7" s="1">
        <v>18</v>
      </c>
      <c r="J7" s="1">
        <v>21</v>
      </c>
      <c r="K7" s="1">
        <v>3</v>
      </c>
      <c r="L7" s="36">
        <v>88</v>
      </c>
      <c r="M7" s="54">
        <v>8</v>
      </c>
      <c r="N7" s="10">
        <v>8</v>
      </c>
      <c r="O7" s="10">
        <v>7</v>
      </c>
      <c r="P7" s="10">
        <v>10</v>
      </c>
      <c r="Q7" s="10"/>
      <c r="R7" s="10">
        <v>10</v>
      </c>
      <c r="S7" s="10">
        <v>8</v>
      </c>
      <c r="T7" s="10">
        <v>15</v>
      </c>
      <c r="U7" s="10">
        <v>1</v>
      </c>
      <c r="V7" s="55">
        <v>67</v>
      </c>
      <c r="W7" s="54"/>
      <c r="X7" s="10"/>
      <c r="Y7" s="10"/>
      <c r="Z7" s="10"/>
      <c r="AA7" s="10"/>
      <c r="AB7" s="10">
        <v>2</v>
      </c>
      <c r="AC7" s="10">
        <v>8</v>
      </c>
      <c r="AD7" s="10">
        <v>2</v>
      </c>
      <c r="AE7" s="10"/>
      <c r="AF7" s="55">
        <v>12</v>
      </c>
      <c r="AG7" s="54"/>
      <c r="AH7" s="10"/>
      <c r="AI7" s="10"/>
      <c r="AJ7" s="10"/>
      <c r="AK7" s="10"/>
      <c r="AL7" s="10">
        <v>1</v>
      </c>
      <c r="AM7" s="10"/>
      <c r="AN7" s="10">
        <v>1</v>
      </c>
      <c r="AO7" s="10">
        <v>1</v>
      </c>
      <c r="AP7" s="55">
        <v>3</v>
      </c>
      <c r="AQ7" s="54"/>
      <c r="AR7" s="10"/>
      <c r="AS7" s="10"/>
      <c r="AT7" s="10"/>
      <c r="AU7" s="10"/>
      <c r="AV7" s="10">
        <v>1</v>
      </c>
      <c r="AW7" s="10">
        <v>2</v>
      </c>
      <c r="AX7" s="10">
        <v>1</v>
      </c>
      <c r="AY7" s="55">
        <v>4</v>
      </c>
      <c r="AZ7" s="54"/>
      <c r="BA7" s="10"/>
      <c r="BB7" s="10">
        <v>1</v>
      </c>
      <c r="BC7" s="10">
        <v>1</v>
      </c>
      <c r="BD7" s="10"/>
      <c r="BE7" s="55">
        <v>2</v>
      </c>
      <c r="BF7" s="54"/>
      <c r="BG7" s="10"/>
      <c r="BH7" s="10"/>
      <c r="BI7" s="10"/>
      <c r="BJ7" s="10"/>
      <c r="BK7" s="55"/>
    </row>
    <row r="8" spans="1:63" s="47" customFormat="1" ht="13.5" customHeight="1" x14ac:dyDescent="0.25">
      <c r="A8" s="49" t="s">
        <v>6</v>
      </c>
      <c r="B8" s="50" t="s">
        <v>35</v>
      </c>
      <c r="C8" s="43">
        <v>3</v>
      </c>
      <c r="D8" s="1">
        <v>8</v>
      </c>
      <c r="E8" s="1">
        <v>10</v>
      </c>
      <c r="F8" s="1">
        <v>7</v>
      </c>
      <c r="G8" s="1">
        <v>8</v>
      </c>
      <c r="H8" s="1">
        <v>84</v>
      </c>
      <c r="I8" s="1">
        <v>200</v>
      </c>
      <c r="J8" s="1">
        <v>133</v>
      </c>
      <c r="K8" s="1">
        <v>54</v>
      </c>
      <c r="L8" s="36">
        <v>507</v>
      </c>
      <c r="M8" s="54">
        <v>3</v>
      </c>
      <c r="N8" s="10">
        <v>7</v>
      </c>
      <c r="O8" s="10">
        <v>10</v>
      </c>
      <c r="P8" s="10">
        <v>6</v>
      </c>
      <c r="Q8" s="10">
        <v>7</v>
      </c>
      <c r="R8" s="10">
        <v>76</v>
      </c>
      <c r="S8" s="10">
        <v>153</v>
      </c>
      <c r="T8" s="10">
        <v>95</v>
      </c>
      <c r="U8" s="10">
        <v>24</v>
      </c>
      <c r="V8" s="55">
        <v>381</v>
      </c>
      <c r="W8" s="54"/>
      <c r="X8" s="10"/>
      <c r="Y8" s="10"/>
      <c r="Z8" s="10">
        <v>1</v>
      </c>
      <c r="AA8" s="10"/>
      <c r="AB8" s="10">
        <v>1</v>
      </c>
      <c r="AC8" s="10">
        <v>12</v>
      </c>
      <c r="AD8" s="10">
        <v>10</v>
      </c>
      <c r="AE8" s="10">
        <v>17</v>
      </c>
      <c r="AF8" s="55">
        <v>41</v>
      </c>
      <c r="AG8" s="54"/>
      <c r="AH8" s="10">
        <v>1</v>
      </c>
      <c r="AI8" s="10"/>
      <c r="AJ8" s="10"/>
      <c r="AK8" s="10">
        <v>1</v>
      </c>
      <c r="AL8" s="10">
        <v>5</v>
      </c>
      <c r="AM8" s="10">
        <v>5</v>
      </c>
      <c r="AN8" s="10">
        <v>11</v>
      </c>
      <c r="AO8" s="10">
        <v>6</v>
      </c>
      <c r="AP8" s="55">
        <v>29</v>
      </c>
      <c r="AQ8" s="54"/>
      <c r="AR8" s="10"/>
      <c r="AS8" s="10"/>
      <c r="AT8" s="10"/>
      <c r="AU8" s="10">
        <v>1</v>
      </c>
      <c r="AV8" s="10">
        <v>15</v>
      </c>
      <c r="AW8" s="10">
        <v>7</v>
      </c>
      <c r="AX8" s="10">
        <v>4</v>
      </c>
      <c r="AY8" s="55">
        <v>27</v>
      </c>
      <c r="AZ8" s="54"/>
      <c r="BA8" s="10"/>
      <c r="BB8" s="10">
        <v>10</v>
      </c>
      <c r="BC8" s="10">
        <v>6</v>
      </c>
      <c r="BD8" s="10">
        <v>3</v>
      </c>
      <c r="BE8" s="55">
        <v>19</v>
      </c>
      <c r="BF8" s="54"/>
      <c r="BG8" s="10">
        <v>1</v>
      </c>
      <c r="BH8" s="10">
        <v>5</v>
      </c>
      <c r="BI8" s="10">
        <v>4</v>
      </c>
      <c r="BJ8" s="10"/>
      <c r="BK8" s="55">
        <v>10</v>
      </c>
    </row>
    <row r="9" spans="1:63" s="47" customFormat="1" ht="13.5" customHeight="1" x14ac:dyDescent="0.25">
      <c r="A9" s="49" t="s">
        <v>7</v>
      </c>
      <c r="B9" s="50" t="s">
        <v>36</v>
      </c>
      <c r="C9" s="43"/>
      <c r="D9" s="1"/>
      <c r="E9" s="1"/>
      <c r="F9" s="1">
        <v>25</v>
      </c>
      <c r="G9" s="1">
        <v>27</v>
      </c>
      <c r="H9" s="1">
        <v>138</v>
      </c>
      <c r="I9" s="1">
        <v>82</v>
      </c>
      <c r="J9" s="1">
        <v>26</v>
      </c>
      <c r="K9" s="1">
        <v>3</v>
      </c>
      <c r="L9" s="36">
        <v>301</v>
      </c>
      <c r="M9" s="54"/>
      <c r="N9" s="10"/>
      <c r="O9" s="10"/>
      <c r="P9" s="10">
        <v>23</v>
      </c>
      <c r="Q9" s="10">
        <v>19</v>
      </c>
      <c r="R9" s="10">
        <v>112</v>
      </c>
      <c r="S9" s="10">
        <v>58</v>
      </c>
      <c r="T9" s="10">
        <v>20</v>
      </c>
      <c r="U9" s="10">
        <v>2</v>
      </c>
      <c r="V9" s="55">
        <v>234</v>
      </c>
      <c r="W9" s="54"/>
      <c r="X9" s="10"/>
      <c r="Y9" s="10"/>
      <c r="Z9" s="10"/>
      <c r="AA9" s="10">
        <v>1</v>
      </c>
      <c r="AB9" s="10">
        <v>13</v>
      </c>
      <c r="AC9" s="10">
        <v>9</v>
      </c>
      <c r="AD9" s="10">
        <v>4</v>
      </c>
      <c r="AE9" s="10"/>
      <c r="AF9" s="55">
        <v>27</v>
      </c>
      <c r="AG9" s="54"/>
      <c r="AH9" s="10"/>
      <c r="AI9" s="10"/>
      <c r="AJ9" s="10">
        <v>2</v>
      </c>
      <c r="AK9" s="10">
        <v>1</v>
      </c>
      <c r="AL9" s="10">
        <v>5</v>
      </c>
      <c r="AM9" s="10">
        <v>8</v>
      </c>
      <c r="AN9" s="10"/>
      <c r="AO9" s="10"/>
      <c r="AP9" s="55">
        <v>16</v>
      </c>
      <c r="AQ9" s="54"/>
      <c r="AR9" s="10"/>
      <c r="AS9" s="10"/>
      <c r="AT9" s="10">
        <v>5</v>
      </c>
      <c r="AU9" s="10">
        <v>8</v>
      </c>
      <c r="AV9" s="10">
        <v>6</v>
      </c>
      <c r="AW9" s="10">
        <v>1</v>
      </c>
      <c r="AX9" s="10">
        <v>1</v>
      </c>
      <c r="AY9" s="55">
        <v>21</v>
      </c>
      <c r="AZ9" s="54"/>
      <c r="BA9" s="10"/>
      <c r="BB9" s="10">
        <v>1</v>
      </c>
      <c r="BC9" s="10"/>
      <c r="BD9" s="10"/>
      <c r="BE9" s="55">
        <v>1</v>
      </c>
      <c r="BF9" s="54">
        <v>1</v>
      </c>
      <c r="BG9" s="10"/>
      <c r="BH9" s="10"/>
      <c r="BI9" s="10">
        <v>1</v>
      </c>
      <c r="BJ9" s="10"/>
      <c r="BK9" s="55">
        <v>2</v>
      </c>
    </row>
    <row r="10" spans="1:63" s="47" customFormat="1" ht="13.5" customHeight="1" x14ac:dyDescent="0.25">
      <c r="A10" s="49" t="s">
        <v>8</v>
      </c>
      <c r="B10" s="50" t="s">
        <v>37</v>
      </c>
      <c r="C10" s="43">
        <v>14</v>
      </c>
      <c r="D10" s="1">
        <v>24</v>
      </c>
      <c r="E10" s="1">
        <v>13</v>
      </c>
      <c r="F10" s="1">
        <v>41</v>
      </c>
      <c r="G10" s="1">
        <v>9</v>
      </c>
      <c r="H10" s="1">
        <v>48</v>
      </c>
      <c r="I10" s="1">
        <v>52</v>
      </c>
      <c r="J10" s="1">
        <v>35</v>
      </c>
      <c r="K10" s="1">
        <v>27</v>
      </c>
      <c r="L10" s="36">
        <v>263</v>
      </c>
      <c r="M10" s="54">
        <v>14</v>
      </c>
      <c r="N10" s="10">
        <v>22</v>
      </c>
      <c r="O10" s="10">
        <v>13</v>
      </c>
      <c r="P10" s="10">
        <v>40</v>
      </c>
      <c r="Q10" s="10">
        <v>8</v>
      </c>
      <c r="R10" s="10">
        <v>39</v>
      </c>
      <c r="S10" s="10">
        <v>43</v>
      </c>
      <c r="T10" s="10">
        <v>32</v>
      </c>
      <c r="U10" s="10">
        <v>26</v>
      </c>
      <c r="V10" s="55">
        <v>237</v>
      </c>
      <c r="W10" s="54"/>
      <c r="X10" s="10"/>
      <c r="Y10" s="10"/>
      <c r="Z10" s="10"/>
      <c r="AA10" s="10"/>
      <c r="AB10" s="10">
        <v>1</v>
      </c>
      <c r="AC10" s="10">
        <v>1</v>
      </c>
      <c r="AD10" s="10">
        <v>1</v>
      </c>
      <c r="AE10" s="10">
        <v>1</v>
      </c>
      <c r="AF10" s="55">
        <v>4</v>
      </c>
      <c r="AG10" s="54"/>
      <c r="AH10" s="10">
        <v>2</v>
      </c>
      <c r="AI10" s="10"/>
      <c r="AJ10" s="10">
        <v>1</v>
      </c>
      <c r="AK10" s="10"/>
      <c r="AL10" s="10">
        <v>4</v>
      </c>
      <c r="AM10" s="10">
        <v>3</v>
      </c>
      <c r="AN10" s="10">
        <v>2</v>
      </c>
      <c r="AO10" s="10"/>
      <c r="AP10" s="55">
        <v>12</v>
      </c>
      <c r="AQ10" s="54"/>
      <c r="AR10" s="10"/>
      <c r="AS10" s="10"/>
      <c r="AT10" s="10"/>
      <c r="AU10" s="10">
        <v>3</v>
      </c>
      <c r="AV10" s="10">
        <v>3</v>
      </c>
      <c r="AW10" s="10"/>
      <c r="AX10" s="10"/>
      <c r="AY10" s="55">
        <v>6</v>
      </c>
      <c r="AZ10" s="54"/>
      <c r="BA10" s="10">
        <v>1</v>
      </c>
      <c r="BB10" s="10">
        <v>2</v>
      </c>
      <c r="BC10" s="10"/>
      <c r="BD10" s="10"/>
      <c r="BE10" s="55">
        <v>3</v>
      </c>
      <c r="BF10" s="54">
        <v>1</v>
      </c>
      <c r="BG10" s="10"/>
      <c r="BH10" s="10"/>
      <c r="BI10" s="10"/>
      <c r="BJ10" s="10"/>
      <c r="BK10" s="55">
        <v>1</v>
      </c>
    </row>
    <row r="11" spans="1:63" s="47" customFormat="1" ht="13.5" customHeight="1" x14ac:dyDescent="0.25">
      <c r="A11" s="49" t="s">
        <v>9</v>
      </c>
      <c r="B11" s="50" t="s">
        <v>38</v>
      </c>
      <c r="C11" s="43">
        <v>4</v>
      </c>
      <c r="D11" s="1">
        <v>9</v>
      </c>
      <c r="E11" s="1">
        <v>1</v>
      </c>
      <c r="F11" s="1">
        <v>7</v>
      </c>
      <c r="G11" s="1">
        <v>6</v>
      </c>
      <c r="H11" s="1">
        <v>33</v>
      </c>
      <c r="I11" s="1">
        <v>104</v>
      </c>
      <c r="J11" s="1">
        <v>119</v>
      </c>
      <c r="K11" s="1">
        <v>36</v>
      </c>
      <c r="L11" s="36">
        <v>319</v>
      </c>
      <c r="M11" s="54">
        <v>3</v>
      </c>
      <c r="N11" s="10">
        <v>9</v>
      </c>
      <c r="O11" s="10">
        <v>1</v>
      </c>
      <c r="P11" s="10">
        <v>7</v>
      </c>
      <c r="Q11" s="10">
        <v>6</v>
      </c>
      <c r="R11" s="10">
        <v>33</v>
      </c>
      <c r="S11" s="10">
        <v>104</v>
      </c>
      <c r="T11" s="10">
        <v>118</v>
      </c>
      <c r="U11" s="10">
        <v>36</v>
      </c>
      <c r="V11" s="55">
        <v>317</v>
      </c>
      <c r="W11" s="54">
        <v>1</v>
      </c>
      <c r="X11" s="10"/>
      <c r="Y11" s="10"/>
      <c r="Z11" s="10"/>
      <c r="AA11" s="10"/>
      <c r="AB11" s="10"/>
      <c r="AC11" s="10"/>
      <c r="AD11" s="10">
        <v>1</v>
      </c>
      <c r="AE11" s="10"/>
      <c r="AF11" s="55">
        <v>2</v>
      </c>
      <c r="AG11" s="54"/>
      <c r="AH11" s="10"/>
      <c r="AI11" s="10"/>
      <c r="AJ11" s="10"/>
      <c r="AK11" s="10"/>
      <c r="AL11" s="10"/>
      <c r="AM11" s="10"/>
      <c r="AN11" s="10"/>
      <c r="AO11" s="10"/>
      <c r="AP11" s="55"/>
      <c r="AQ11" s="54"/>
      <c r="AR11" s="10"/>
      <c r="AS11" s="10"/>
      <c r="AT11" s="10"/>
      <c r="AU11" s="10"/>
      <c r="AV11" s="10"/>
      <c r="AW11" s="10"/>
      <c r="AX11" s="10"/>
      <c r="AY11" s="55"/>
      <c r="AZ11" s="54"/>
      <c r="BA11" s="10"/>
      <c r="BB11" s="10"/>
      <c r="BC11" s="10"/>
      <c r="BD11" s="10"/>
      <c r="BE11" s="55"/>
      <c r="BF11" s="54"/>
      <c r="BG11" s="10"/>
      <c r="BH11" s="10"/>
      <c r="BI11" s="10"/>
      <c r="BJ11" s="10"/>
      <c r="BK11" s="55"/>
    </row>
    <row r="12" spans="1:63" s="47" customFormat="1" ht="13.5" customHeight="1" x14ac:dyDescent="0.25">
      <c r="A12" s="49" t="s">
        <v>10</v>
      </c>
      <c r="B12" s="50" t="s">
        <v>39</v>
      </c>
      <c r="C12" s="43"/>
      <c r="D12" s="1">
        <v>3</v>
      </c>
      <c r="E12" s="1">
        <v>4</v>
      </c>
      <c r="F12" s="1">
        <v>3</v>
      </c>
      <c r="G12" s="1">
        <v>3</v>
      </c>
      <c r="H12" s="1">
        <v>10</v>
      </c>
      <c r="I12" s="1">
        <v>11</v>
      </c>
      <c r="J12" s="1">
        <v>4</v>
      </c>
      <c r="K12" s="1">
        <v>1</v>
      </c>
      <c r="L12" s="36">
        <v>39</v>
      </c>
      <c r="M12" s="54"/>
      <c r="N12" s="10">
        <v>2</v>
      </c>
      <c r="O12" s="10">
        <v>4</v>
      </c>
      <c r="P12" s="10">
        <v>3</v>
      </c>
      <c r="Q12" s="10">
        <v>3</v>
      </c>
      <c r="R12" s="10">
        <v>10</v>
      </c>
      <c r="S12" s="10">
        <v>9</v>
      </c>
      <c r="T12" s="10">
        <v>4</v>
      </c>
      <c r="U12" s="10">
        <v>1</v>
      </c>
      <c r="V12" s="55">
        <v>36</v>
      </c>
      <c r="W12" s="54"/>
      <c r="X12" s="10">
        <v>1</v>
      </c>
      <c r="Y12" s="10"/>
      <c r="Z12" s="10"/>
      <c r="AA12" s="10"/>
      <c r="AB12" s="10"/>
      <c r="AC12" s="10">
        <v>1</v>
      </c>
      <c r="AD12" s="10"/>
      <c r="AE12" s="10"/>
      <c r="AF12" s="55">
        <v>2</v>
      </c>
      <c r="AG12" s="54"/>
      <c r="AH12" s="10"/>
      <c r="AI12" s="10"/>
      <c r="AJ12" s="10"/>
      <c r="AK12" s="10"/>
      <c r="AL12" s="10"/>
      <c r="AM12" s="10"/>
      <c r="AN12" s="10"/>
      <c r="AO12" s="10"/>
      <c r="AP12" s="55"/>
      <c r="AQ12" s="54"/>
      <c r="AR12" s="10"/>
      <c r="AS12" s="10"/>
      <c r="AT12" s="10"/>
      <c r="AU12" s="10"/>
      <c r="AV12" s="10">
        <v>1</v>
      </c>
      <c r="AW12" s="10"/>
      <c r="AX12" s="10"/>
      <c r="AY12" s="55">
        <v>1</v>
      </c>
      <c r="AZ12" s="54"/>
      <c r="BA12" s="10"/>
      <c r="BB12" s="10"/>
      <c r="BC12" s="10"/>
      <c r="BD12" s="10"/>
      <c r="BE12" s="55"/>
      <c r="BF12" s="54"/>
      <c r="BG12" s="10"/>
      <c r="BH12" s="10"/>
      <c r="BI12" s="10"/>
      <c r="BJ12" s="10"/>
      <c r="BK12" s="55"/>
    </row>
    <row r="13" spans="1:63" s="47" customFormat="1" ht="13.5" customHeight="1" x14ac:dyDescent="0.25">
      <c r="A13" s="49" t="s">
        <v>11</v>
      </c>
      <c r="B13" s="50" t="s">
        <v>40</v>
      </c>
      <c r="C13" s="43">
        <v>2</v>
      </c>
      <c r="D13" s="1">
        <v>3</v>
      </c>
      <c r="E13" s="1">
        <v>11</v>
      </c>
      <c r="F13" s="1">
        <v>13</v>
      </c>
      <c r="G13" s="1">
        <v>3</v>
      </c>
      <c r="H13" s="1">
        <v>201</v>
      </c>
      <c r="I13" s="1">
        <v>901</v>
      </c>
      <c r="J13" s="1">
        <v>917</v>
      </c>
      <c r="K13" s="1">
        <v>426</v>
      </c>
      <c r="L13" s="36">
        <v>2477</v>
      </c>
      <c r="M13" s="54">
        <v>2</v>
      </c>
      <c r="N13" s="10">
        <v>3</v>
      </c>
      <c r="O13" s="10">
        <v>10</v>
      </c>
      <c r="P13" s="10">
        <v>12</v>
      </c>
      <c r="Q13" s="10">
        <v>1</v>
      </c>
      <c r="R13" s="10">
        <v>109</v>
      </c>
      <c r="S13" s="10">
        <v>549</v>
      </c>
      <c r="T13" s="10">
        <v>675</v>
      </c>
      <c r="U13" s="10">
        <v>340</v>
      </c>
      <c r="V13" s="55">
        <v>1701</v>
      </c>
      <c r="W13" s="54"/>
      <c r="X13" s="10"/>
      <c r="Y13" s="10">
        <v>1</v>
      </c>
      <c r="Z13" s="10">
        <v>1</v>
      </c>
      <c r="AA13" s="10">
        <v>1</v>
      </c>
      <c r="AB13" s="10">
        <v>87</v>
      </c>
      <c r="AC13" s="10">
        <v>316</v>
      </c>
      <c r="AD13" s="10">
        <v>169</v>
      </c>
      <c r="AE13" s="10">
        <v>38</v>
      </c>
      <c r="AF13" s="55">
        <v>613</v>
      </c>
      <c r="AG13" s="54"/>
      <c r="AH13" s="10"/>
      <c r="AI13" s="10"/>
      <c r="AJ13" s="10"/>
      <c r="AK13" s="10"/>
      <c r="AL13" s="10">
        <v>4</v>
      </c>
      <c r="AM13" s="10">
        <v>21</v>
      </c>
      <c r="AN13" s="10">
        <v>40</v>
      </c>
      <c r="AO13" s="10">
        <v>25</v>
      </c>
      <c r="AP13" s="55">
        <v>90</v>
      </c>
      <c r="AQ13" s="54"/>
      <c r="AR13" s="10"/>
      <c r="AS13" s="10"/>
      <c r="AT13" s="10">
        <v>1</v>
      </c>
      <c r="AU13" s="10">
        <v>1</v>
      </c>
      <c r="AV13" s="10">
        <v>8</v>
      </c>
      <c r="AW13" s="10">
        <v>18</v>
      </c>
      <c r="AX13" s="10">
        <v>12</v>
      </c>
      <c r="AY13" s="55">
        <v>40</v>
      </c>
      <c r="AZ13" s="54"/>
      <c r="BA13" s="10"/>
      <c r="BB13" s="10">
        <v>3</v>
      </c>
      <c r="BC13" s="10">
        <v>13</v>
      </c>
      <c r="BD13" s="10">
        <v>8</v>
      </c>
      <c r="BE13" s="55">
        <v>24</v>
      </c>
      <c r="BF13" s="54"/>
      <c r="BG13" s="10"/>
      <c r="BH13" s="10">
        <v>4</v>
      </c>
      <c r="BI13" s="10">
        <v>2</v>
      </c>
      <c r="BJ13" s="10">
        <v>3</v>
      </c>
      <c r="BK13" s="55">
        <v>9</v>
      </c>
    </row>
    <row r="14" spans="1:63" s="47" customFormat="1" ht="13.5" customHeight="1" x14ac:dyDescent="0.25">
      <c r="A14" s="49" t="s">
        <v>12</v>
      </c>
      <c r="B14" s="50" t="s">
        <v>41</v>
      </c>
      <c r="C14" s="43">
        <v>401</v>
      </c>
      <c r="D14" s="1">
        <v>366</v>
      </c>
      <c r="E14" s="1">
        <v>139</v>
      </c>
      <c r="F14" s="1">
        <v>55</v>
      </c>
      <c r="G14" s="1">
        <v>28</v>
      </c>
      <c r="H14" s="1">
        <v>133</v>
      </c>
      <c r="I14" s="1">
        <v>215</v>
      </c>
      <c r="J14" s="1">
        <v>346</v>
      </c>
      <c r="K14" s="1">
        <v>382</v>
      </c>
      <c r="L14" s="36">
        <v>2065</v>
      </c>
      <c r="M14" s="54">
        <v>358</v>
      </c>
      <c r="N14" s="10">
        <v>304</v>
      </c>
      <c r="O14" s="10">
        <v>127</v>
      </c>
      <c r="P14" s="10">
        <v>51</v>
      </c>
      <c r="Q14" s="10">
        <v>21</v>
      </c>
      <c r="R14" s="10">
        <v>97</v>
      </c>
      <c r="S14" s="10">
        <v>141</v>
      </c>
      <c r="T14" s="10">
        <v>175</v>
      </c>
      <c r="U14" s="10">
        <v>165</v>
      </c>
      <c r="V14" s="55">
        <v>1439</v>
      </c>
      <c r="W14" s="54">
        <v>26</v>
      </c>
      <c r="X14" s="10">
        <v>47</v>
      </c>
      <c r="Y14" s="10">
        <v>10</v>
      </c>
      <c r="Z14" s="10">
        <v>3</v>
      </c>
      <c r="AA14" s="10">
        <v>2</v>
      </c>
      <c r="AB14" s="10">
        <v>14</v>
      </c>
      <c r="AC14" s="10">
        <v>35</v>
      </c>
      <c r="AD14" s="10">
        <v>79</v>
      </c>
      <c r="AE14" s="10">
        <v>91</v>
      </c>
      <c r="AF14" s="55">
        <v>307</v>
      </c>
      <c r="AG14" s="54">
        <v>17</v>
      </c>
      <c r="AH14" s="10">
        <v>14</v>
      </c>
      <c r="AI14" s="10">
        <v>1</v>
      </c>
      <c r="AJ14" s="10">
        <v>1</v>
      </c>
      <c r="AK14" s="10">
        <v>1</v>
      </c>
      <c r="AL14" s="10">
        <v>11</v>
      </c>
      <c r="AM14" s="10">
        <v>17</v>
      </c>
      <c r="AN14" s="10">
        <v>37</v>
      </c>
      <c r="AO14" s="10">
        <v>45</v>
      </c>
      <c r="AP14" s="55">
        <v>144</v>
      </c>
      <c r="AQ14" s="54">
        <v>1</v>
      </c>
      <c r="AR14" s="10">
        <v>1</v>
      </c>
      <c r="AS14" s="10"/>
      <c r="AT14" s="10">
        <v>4</v>
      </c>
      <c r="AU14" s="10">
        <v>8</v>
      </c>
      <c r="AV14" s="10">
        <v>13</v>
      </c>
      <c r="AW14" s="10">
        <v>24</v>
      </c>
      <c r="AX14" s="10">
        <v>24</v>
      </c>
      <c r="AY14" s="55">
        <v>75</v>
      </c>
      <c r="AZ14" s="54"/>
      <c r="BA14" s="10">
        <v>3</v>
      </c>
      <c r="BB14" s="10">
        <v>6</v>
      </c>
      <c r="BC14" s="10">
        <v>29</v>
      </c>
      <c r="BD14" s="10">
        <v>50</v>
      </c>
      <c r="BE14" s="55">
        <v>88</v>
      </c>
      <c r="BF14" s="54"/>
      <c r="BG14" s="10"/>
      <c r="BH14" s="10">
        <v>3</v>
      </c>
      <c r="BI14" s="10">
        <v>2</v>
      </c>
      <c r="BJ14" s="10">
        <v>7</v>
      </c>
      <c r="BK14" s="55">
        <v>12</v>
      </c>
    </row>
    <row r="15" spans="1:63" s="47" customFormat="1" ht="13.5" customHeight="1" x14ac:dyDescent="0.25">
      <c r="A15" s="49" t="s">
        <v>13</v>
      </c>
      <c r="B15" s="50" t="s">
        <v>42</v>
      </c>
      <c r="C15" s="43">
        <v>28</v>
      </c>
      <c r="D15" s="1">
        <v>48</v>
      </c>
      <c r="E15" s="1">
        <v>126</v>
      </c>
      <c r="F15" s="1">
        <v>128</v>
      </c>
      <c r="G15" s="1">
        <v>117</v>
      </c>
      <c r="H15" s="1">
        <v>630</v>
      </c>
      <c r="I15" s="1">
        <v>668</v>
      </c>
      <c r="J15" s="1">
        <v>488</v>
      </c>
      <c r="K15" s="1">
        <v>155</v>
      </c>
      <c r="L15" s="36">
        <v>2388</v>
      </c>
      <c r="M15" s="54">
        <v>28</v>
      </c>
      <c r="N15" s="10">
        <v>44</v>
      </c>
      <c r="O15" s="10">
        <v>121</v>
      </c>
      <c r="P15" s="10">
        <v>125</v>
      </c>
      <c r="Q15" s="10">
        <v>109</v>
      </c>
      <c r="R15" s="10">
        <v>546</v>
      </c>
      <c r="S15" s="10">
        <v>524</v>
      </c>
      <c r="T15" s="10">
        <v>368</v>
      </c>
      <c r="U15" s="10">
        <v>124</v>
      </c>
      <c r="V15" s="55">
        <v>1989</v>
      </c>
      <c r="W15" s="54"/>
      <c r="X15" s="10">
        <v>1</v>
      </c>
      <c r="Y15" s="10">
        <v>1</v>
      </c>
      <c r="Z15" s="10">
        <v>1</v>
      </c>
      <c r="AA15" s="10">
        <v>6</v>
      </c>
      <c r="AB15" s="10">
        <v>74</v>
      </c>
      <c r="AC15" s="10">
        <v>101</v>
      </c>
      <c r="AD15" s="10">
        <v>91</v>
      </c>
      <c r="AE15" s="10">
        <v>20</v>
      </c>
      <c r="AF15" s="55">
        <v>295</v>
      </c>
      <c r="AG15" s="54"/>
      <c r="AH15" s="10">
        <v>3</v>
      </c>
      <c r="AI15" s="10">
        <v>2</v>
      </c>
      <c r="AJ15" s="10">
        <v>1</v>
      </c>
      <c r="AK15" s="10">
        <v>1</v>
      </c>
      <c r="AL15" s="10">
        <v>5</v>
      </c>
      <c r="AM15" s="10">
        <v>18</v>
      </c>
      <c r="AN15" s="10">
        <v>18</v>
      </c>
      <c r="AO15" s="10">
        <v>8</v>
      </c>
      <c r="AP15" s="55">
        <v>56</v>
      </c>
      <c r="AQ15" s="54"/>
      <c r="AR15" s="10">
        <v>2</v>
      </c>
      <c r="AS15" s="10">
        <v>1</v>
      </c>
      <c r="AT15" s="10">
        <v>1</v>
      </c>
      <c r="AU15" s="10">
        <v>5</v>
      </c>
      <c r="AV15" s="10">
        <v>14</v>
      </c>
      <c r="AW15" s="10">
        <v>4</v>
      </c>
      <c r="AX15" s="10">
        <v>2</v>
      </c>
      <c r="AY15" s="55">
        <v>29</v>
      </c>
      <c r="AZ15" s="54"/>
      <c r="BA15" s="10"/>
      <c r="BB15" s="10">
        <v>9</v>
      </c>
      <c r="BC15" s="10">
        <v>7</v>
      </c>
      <c r="BD15" s="10"/>
      <c r="BE15" s="55">
        <v>16</v>
      </c>
      <c r="BF15" s="54"/>
      <c r="BG15" s="10"/>
      <c r="BH15" s="10">
        <v>2</v>
      </c>
      <c r="BI15" s="10"/>
      <c r="BJ15" s="10">
        <v>1</v>
      </c>
      <c r="BK15" s="55">
        <v>3</v>
      </c>
    </row>
    <row r="16" spans="1:63" s="47" customFormat="1" ht="13.5" customHeight="1" x14ac:dyDescent="0.25">
      <c r="A16" s="49" t="s">
        <v>14</v>
      </c>
      <c r="B16" s="50" t="s">
        <v>43</v>
      </c>
      <c r="C16" s="43">
        <v>7</v>
      </c>
      <c r="D16" s="1">
        <v>17</v>
      </c>
      <c r="E16" s="1">
        <v>13</v>
      </c>
      <c r="F16" s="1">
        <v>20</v>
      </c>
      <c r="G16" s="1">
        <v>7</v>
      </c>
      <c r="H16" s="1">
        <v>48</v>
      </c>
      <c r="I16" s="1">
        <v>101</v>
      </c>
      <c r="J16" s="1">
        <v>71</v>
      </c>
      <c r="K16" s="1">
        <v>30</v>
      </c>
      <c r="L16" s="36">
        <v>314</v>
      </c>
      <c r="M16" s="54">
        <v>7</v>
      </c>
      <c r="N16" s="10">
        <v>17</v>
      </c>
      <c r="O16" s="10">
        <v>13</v>
      </c>
      <c r="P16" s="10">
        <v>19</v>
      </c>
      <c r="Q16" s="10">
        <v>5</v>
      </c>
      <c r="R16" s="10">
        <v>36</v>
      </c>
      <c r="S16" s="10">
        <v>66</v>
      </c>
      <c r="T16" s="10">
        <v>43</v>
      </c>
      <c r="U16" s="10">
        <v>11</v>
      </c>
      <c r="V16" s="55">
        <v>217</v>
      </c>
      <c r="W16" s="54"/>
      <c r="X16" s="10"/>
      <c r="Y16" s="10"/>
      <c r="Z16" s="10">
        <v>1</v>
      </c>
      <c r="AA16" s="10"/>
      <c r="AB16" s="10">
        <v>4</v>
      </c>
      <c r="AC16" s="10">
        <v>12</v>
      </c>
      <c r="AD16" s="10">
        <v>8</v>
      </c>
      <c r="AE16" s="10">
        <v>7</v>
      </c>
      <c r="AF16" s="55">
        <v>32</v>
      </c>
      <c r="AG16" s="54"/>
      <c r="AH16" s="10"/>
      <c r="AI16" s="10"/>
      <c r="AJ16" s="10"/>
      <c r="AK16" s="10">
        <v>1</v>
      </c>
      <c r="AL16" s="10">
        <v>8</v>
      </c>
      <c r="AM16" s="10">
        <v>12</v>
      </c>
      <c r="AN16" s="10">
        <v>10</v>
      </c>
      <c r="AO16" s="10">
        <v>5</v>
      </c>
      <c r="AP16" s="55">
        <v>36</v>
      </c>
      <c r="AQ16" s="54"/>
      <c r="AR16" s="10"/>
      <c r="AS16" s="10"/>
      <c r="AT16" s="10">
        <v>1</v>
      </c>
      <c r="AU16" s="10"/>
      <c r="AV16" s="10">
        <v>8</v>
      </c>
      <c r="AW16" s="10">
        <v>8</v>
      </c>
      <c r="AX16" s="10">
        <v>4</v>
      </c>
      <c r="AY16" s="55">
        <v>21</v>
      </c>
      <c r="AZ16" s="54"/>
      <c r="BA16" s="10"/>
      <c r="BB16" s="10">
        <v>2</v>
      </c>
      <c r="BC16" s="10"/>
      <c r="BD16" s="10">
        <v>2</v>
      </c>
      <c r="BE16" s="55">
        <v>4</v>
      </c>
      <c r="BF16" s="54"/>
      <c r="BG16" s="10"/>
      <c r="BH16" s="10">
        <v>1</v>
      </c>
      <c r="BI16" s="10">
        <v>2</v>
      </c>
      <c r="BJ16" s="10">
        <v>1</v>
      </c>
      <c r="BK16" s="55">
        <v>4</v>
      </c>
    </row>
    <row r="17" spans="1:63" s="47" customFormat="1" ht="13.5" customHeight="1" x14ac:dyDescent="0.25">
      <c r="A17" s="49" t="s">
        <v>15</v>
      </c>
      <c r="B17" s="50" t="s">
        <v>44</v>
      </c>
      <c r="C17" s="43">
        <v>2</v>
      </c>
      <c r="D17" s="1">
        <v>9</v>
      </c>
      <c r="E17" s="1">
        <v>13</v>
      </c>
      <c r="F17" s="1">
        <v>22</v>
      </c>
      <c r="G17" s="1">
        <v>12</v>
      </c>
      <c r="H17" s="1">
        <v>114</v>
      </c>
      <c r="I17" s="1">
        <v>142</v>
      </c>
      <c r="J17" s="1">
        <v>121</v>
      </c>
      <c r="K17" s="1">
        <v>18</v>
      </c>
      <c r="L17" s="36">
        <v>453</v>
      </c>
      <c r="M17" s="54">
        <v>2</v>
      </c>
      <c r="N17" s="10">
        <v>9</v>
      </c>
      <c r="O17" s="10">
        <v>12</v>
      </c>
      <c r="P17" s="10">
        <v>22</v>
      </c>
      <c r="Q17" s="10">
        <v>11</v>
      </c>
      <c r="R17" s="10">
        <v>107</v>
      </c>
      <c r="S17" s="10">
        <v>136</v>
      </c>
      <c r="T17" s="10">
        <v>117</v>
      </c>
      <c r="U17" s="10">
        <v>15</v>
      </c>
      <c r="V17" s="55">
        <v>431</v>
      </c>
      <c r="W17" s="54"/>
      <c r="X17" s="10"/>
      <c r="Y17" s="10">
        <v>1</v>
      </c>
      <c r="Z17" s="10"/>
      <c r="AA17" s="10">
        <v>1</v>
      </c>
      <c r="AB17" s="10">
        <v>5</v>
      </c>
      <c r="AC17" s="10">
        <v>1</v>
      </c>
      <c r="AD17" s="10">
        <v>2</v>
      </c>
      <c r="AE17" s="10">
        <v>2</v>
      </c>
      <c r="AF17" s="55">
        <v>12</v>
      </c>
      <c r="AG17" s="54"/>
      <c r="AH17" s="10"/>
      <c r="AI17" s="10"/>
      <c r="AJ17" s="10"/>
      <c r="AK17" s="10"/>
      <c r="AL17" s="10">
        <v>1</v>
      </c>
      <c r="AM17" s="10">
        <v>1</v>
      </c>
      <c r="AN17" s="10">
        <v>1</v>
      </c>
      <c r="AO17" s="10">
        <v>1</v>
      </c>
      <c r="AP17" s="55">
        <v>4</v>
      </c>
      <c r="AQ17" s="54"/>
      <c r="AR17" s="10"/>
      <c r="AS17" s="10"/>
      <c r="AT17" s="10"/>
      <c r="AU17" s="10">
        <v>1</v>
      </c>
      <c r="AV17" s="10">
        <v>4</v>
      </c>
      <c r="AW17" s="10">
        <v>1</v>
      </c>
      <c r="AX17" s="10"/>
      <c r="AY17" s="55">
        <v>6</v>
      </c>
      <c r="AZ17" s="54"/>
      <c r="BA17" s="10"/>
      <c r="BB17" s="10"/>
      <c r="BC17" s="10"/>
      <c r="BD17" s="10"/>
      <c r="BE17" s="55"/>
      <c r="BF17" s="54"/>
      <c r="BG17" s="10"/>
      <c r="BH17" s="10"/>
      <c r="BI17" s="10"/>
      <c r="BJ17" s="10"/>
      <c r="BK17" s="55"/>
    </row>
    <row r="18" spans="1:63" s="47" customFormat="1" ht="13.5" customHeight="1" x14ac:dyDescent="0.25">
      <c r="A18" s="49" t="s">
        <v>16</v>
      </c>
      <c r="B18" s="50" t="s">
        <v>45</v>
      </c>
      <c r="C18" s="43">
        <v>25</v>
      </c>
      <c r="D18" s="1">
        <v>39</v>
      </c>
      <c r="E18" s="1">
        <v>28</v>
      </c>
      <c r="F18" s="1">
        <v>30</v>
      </c>
      <c r="G18" s="1">
        <v>40</v>
      </c>
      <c r="H18" s="1">
        <v>315</v>
      </c>
      <c r="I18" s="1">
        <v>469</v>
      </c>
      <c r="J18" s="1">
        <v>354</v>
      </c>
      <c r="K18" s="1">
        <v>129</v>
      </c>
      <c r="L18" s="36">
        <v>1429</v>
      </c>
      <c r="M18" s="54">
        <v>22</v>
      </c>
      <c r="N18" s="10">
        <v>36</v>
      </c>
      <c r="O18" s="10">
        <v>23</v>
      </c>
      <c r="P18" s="10">
        <v>28</v>
      </c>
      <c r="Q18" s="10">
        <v>31</v>
      </c>
      <c r="R18" s="10">
        <v>274</v>
      </c>
      <c r="S18" s="10">
        <v>408</v>
      </c>
      <c r="T18" s="10">
        <v>269</v>
      </c>
      <c r="U18" s="10">
        <v>91</v>
      </c>
      <c r="V18" s="55">
        <v>1182</v>
      </c>
      <c r="W18" s="54">
        <v>2</v>
      </c>
      <c r="X18" s="10">
        <v>2</v>
      </c>
      <c r="Y18" s="10">
        <v>2</v>
      </c>
      <c r="Z18" s="10">
        <v>2</v>
      </c>
      <c r="AA18" s="10">
        <v>5</v>
      </c>
      <c r="AB18" s="10">
        <v>20</v>
      </c>
      <c r="AC18" s="10">
        <v>20</v>
      </c>
      <c r="AD18" s="10">
        <v>28</v>
      </c>
      <c r="AE18" s="10">
        <v>18</v>
      </c>
      <c r="AF18" s="55">
        <v>99</v>
      </c>
      <c r="AG18" s="54">
        <v>1</v>
      </c>
      <c r="AH18" s="10">
        <v>1</v>
      </c>
      <c r="AI18" s="10">
        <v>3</v>
      </c>
      <c r="AJ18" s="10"/>
      <c r="AK18" s="10"/>
      <c r="AL18" s="10">
        <v>9</v>
      </c>
      <c r="AM18" s="10">
        <v>13</v>
      </c>
      <c r="AN18" s="10">
        <v>24</v>
      </c>
      <c r="AO18" s="10">
        <v>12</v>
      </c>
      <c r="AP18" s="55">
        <v>63</v>
      </c>
      <c r="AQ18" s="54"/>
      <c r="AR18" s="10"/>
      <c r="AS18" s="10"/>
      <c r="AT18" s="10">
        <v>1</v>
      </c>
      <c r="AU18" s="10">
        <v>8</v>
      </c>
      <c r="AV18" s="10">
        <v>24</v>
      </c>
      <c r="AW18" s="10">
        <v>17</v>
      </c>
      <c r="AX18" s="10">
        <v>4</v>
      </c>
      <c r="AY18" s="55">
        <v>54</v>
      </c>
      <c r="AZ18" s="54">
        <v>1</v>
      </c>
      <c r="BA18" s="10">
        <v>2</v>
      </c>
      <c r="BB18" s="10">
        <v>3</v>
      </c>
      <c r="BC18" s="10">
        <v>15</v>
      </c>
      <c r="BD18" s="10">
        <v>3</v>
      </c>
      <c r="BE18" s="55">
        <v>24</v>
      </c>
      <c r="BF18" s="54">
        <v>2</v>
      </c>
      <c r="BG18" s="10">
        <v>2</v>
      </c>
      <c r="BH18" s="10">
        <v>1</v>
      </c>
      <c r="BI18" s="10">
        <v>1</v>
      </c>
      <c r="BJ18" s="10">
        <v>1</v>
      </c>
      <c r="BK18" s="55">
        <v>7</v>
      </c>
    </row>
    <row r="19" spans="1:63" s="47" customFormat="1" ht="13.5" customHeight="1" x14ac:dyDescent="0.25">
      <c r="A19" s="49" t="s">
        <v>17</v>
      </c>
      <c r="B19" s="50" t="s">
        <v>46</v>
      </c>
      <c r="C19" s="43"/>
      <c r="D19" s="1"/>
      <c r="E19" s="1"/>
      <c r="F19" s="1">
        <v>10</v>
      </c>
      <c r="G19" s="1">
        <v>396</v>
      </c>
      <c r="H19" s="1">
        <v>2532</v>
      </c>
      <c r="I19" s="1">
        <v>14</v>
      </c>
      <c r="J19" s="1"/>
      <c r="K19" s="1"/>
      <c r="L19" s="36">
        <v>2952</v>
      </c>
      <c r="M19" s="54"/>
      <c r="N19" s="10"/>
      <c r="O19" s="10"/>
      <c r="P19" s="10">
        <v>10</v>
      </c>
      <c r="Q19" s="10">
        <v>392</v>
      </c>
      <c r="R19" s="10">
        <v>2491</v>
      </c>
      <c r="S19" s="10">
        <v>14</v>
      </c>
      <c r="T19" s="10"/>
      <c r="U19" s="10"/>
      <c r="V19" s="55">
        <v>2907</v>
      </c>
      <c r="W19" s="54"/>
      <c r="X19" s="10"/>
      <c r="Y19" s="10"/>
      <c r="Z19" s="10"/>
      <c r="AA19" s="10">
        <v>3</v>
      </c>
      <c r="AB19" s="10">
        <v>34</v>
      </c>
      <c r="AC19" s="10"/>
      <c r="AD19" s="10"/>
      <c r="AE19" s="10"/>
      <c r="AF19" s="55">
        <v>37</v>
      </c>
      <c r="AG19" s="54"/>
      <c r="AH19" s="10"/>
      <c r="AI19" s="10"/>
      <c r="AJ19" s="10"/>
      <c r="AK19" s="10"/>
      <c r="AL19" s="10">
        <v>6</v>
      </c>
      <c r="AM19" s="10"/>
      <c r="AN19" s="10"/>
      <c r="AO19" s="10"/>
      <c r="AP19" s="55">
        <v>6</v>
      </c>
      <c r="AQ19" s="54"/>
      <c r="AR19" s="10"/>
      <c r="AS19" s="10"/>
      <c r="AT19" s="10"/>
      <c r="AU19" s="10"/>
      <c r="AV19" s="10"/>
      <c r="AW19" s="10"/>
      <c r="AX19" s="10"/>
      <c r="AY19" s="55"/>
      <c r="AZ19" s="54">
        <v>1</v>
      </c>
      <c r="BA19" s="10"/>
      <c r="BB19" s="10"/>
      <c r="BC19" s="10"/>
      <c r="BD19" s="10"/>
      <c r="BE19" s="55">
        <v>1</v>
      </c>
      <c r="BF19" s="54"/>
      <c r="BG19" s="10">
        <v>1</v>
      </c>
      <c r="BH19" s="10"/>
      <c r="BI19" s="10"/>
      <c r="BJ19" s="10"/>
      <c r="BK19" s="55">
        <v>1</v>
      </c>
    </row>
    <row r="20" spans="1:63" s="47" customFormat="1" ht="13.5" customHeight="1" x14ac:dyDescent="0.25">
      <c r="A20" s="49" t="s">
        <v>18</v>
      </c>
      <c r="B20" s="50" t="s">
        <v>47</v>
      </c>
      <c r="C20" s="43">
        <v>323</v>
      </c>
      <c r="D20" s="1"/>
      <c r="E20" s="1"/>
      <c r="F20" s="1"/>
      <c r="G20" s="1"/>
      <c r="H20" s="1"/>
      <c r="I20" s="1"/>
      <c r="J20" s="1"/>
      <c r="K20" s="1"/>
      <c r="L20" s="36">
        <v>323</v>
      </c>
      <c r="M20" s="54">
        <v>315</v>
      </c>
      <c r="N20" s="10"/>
      <c r="O20" s="10"/>
      <c r="P20" s="10"/>
      <c r="Q20" s="10"/>
      <c r="R20" s="10"/>
      <c r="S20" s="10"/>
      <c r="T20" s="10"/>
      <c r="U20" s="10"/>
      <c r="V20" s="55">
        <v>315</v>
      </c>
      <c r="W20" s="54">
        <v>8</v>
      </c>
      <c r="X20" s="10"/>
      <c r="Y20" s="10"/>
      <c r="Z20" s="10"/>
      <c r="AA20" s="10"/>
      <c r="AB20" s="10"/>
      <c r="AC20" s="10"/>
      <c r="AD20" s="10"/>
      <c r="AE20" s="10"/>
      <c r="AF20" s="55">
        <v>8</v>
      </c>
      <c r="AG20" s="54"/>
      <c r="AH20" s="10"/>
      <c r="AI20" s="10"/>
      <c r="AJ20" s="10"/>
      <c r="AK20" s="10"/>
      <c r="AL20" s="10"/>
      <c r="AM20" s="10"/>
      <c r="AN20" s="10"/>
      <c r="AO20" s="10"/>
      <c r="AP20" s="55"/>
      <c r="AQ20" s="54"/>
      <c r="AR20" s="10"/>
      <c r="AS20" s="10"/>
      <c r="AT20" s="10"/>
      <c r="AU20" s="10"/>
      <c r="AV20" s="10"/>
      <c r="AW20" s="10"/>
      <c r="AX20" s="10"/>
      <c r="AY20" s="55"/>
      <c r="AZ20" s="54"/>
      <c r="BA20" s="10"/>
      <c r="BB20" s="10"/>
      <c r="BC20" s="10"/>
      <c r="BD20" s="10"/>
      <c r="BE20" s="55"/>
      <c r="BF20" s="54"/>
      <c r="BG20" s="10"/>
      <c r="BH20" s="10"/>
      <c r="BI20" s="10"/>
      <c r="BJ20" s="10"/>
      <c r="BK20" s="55"/>
    </row>
    <row r="21" spans="1:63" s="47" customFormat="1" ht="13.5" customHeight="1" x14ac:dyDescent="0.25">
      <c r="A21" s="49" t="s">
        <v>19</v>
      </c>
      <c r="B21" s="50" t="s">
        <v>48</v>
      </c>
      <c r="C21" s="43">
        <v>44</v>
      </c>
      <c r="D21" s="1">
        <v>12</v>
      </c>
      <c r="E21" s="1">
        <v>8</v>
      </c>
      <c r="F21" s="1">
        <v>11</v>
      </c>
      <c r="G21" s="1">
        <v>1</v>
      </c>
      <c r="H21" s="1">
        <v>8</v>
      </c>
      <c r="I21" s="1">
        <v>5</v>
      </c>
      <c r="J21" s="1">
        <v>2</v>
      </c>
      <c r="K21" s="1">
        <v>1</v>
      </c>
      <c r="L21" s="36">
        <v>92</v>
      </c>
      <c r="M21" s="54">
        <v>44</v>
      </c>
      <c r="N21" s="10">
        <v>12</v>
      </c>
      <c r="O21" s="10">
        <v>8</v>
      </c>
      <c r="P21" s="10">
        <v>11</v>
      </c>
      <c r="Q21" s="10">
        <v>1</v>
      </c>
      <c r="R21" s="10">
        <v>8</v>
      </c>
      <c r="S21" s="10">
        <v>4</v>
      </c>
      <c r="T21" s="10">
        <v>2</v>
      </c>
      <c r="U21" s="10">
        <v>1</v>
      </c>
      <c r="V21" s="55">
        <v>91</v>
      </c>
      <c r="W21" s="54"/>
      <c r="X21" s="10"/>
      <c r="Y21" s="10"/>
      <c r="Z21" s="10"/>
      <c r="AA21" s="10"/>
      <c r="AB21" s="10"/>
      <c r="AC21" s="10">
        <v>1</v>
      </c>
      <c r="AD21" s="10"/>
      <c r="AE21" s="10"/>
      <c r="AF21" s="55">
        <v>1</v>
      </c>
      <c r="AG21" s="54"/>
      <c r="AH21" s="10"/>
      <c r="AI21" s="10"/>
      <c r="AJ21" s="10"/>
      <c r="AK21" s="10"/>
      <c r="AL21" s="10"/>
      <c r="AM21" s="10"/>
      <c r="AN21" s="10"/>
      <c r="AO21" s="10"/>
      <c r="AP21" s="55"/>
      <c r="AQ21" s="54"/>
      <c r="AR21" s="10"/>
      <c r="AS21" s="10"/>
      <c r="AT21" s="10"/>
      <c r="AU21" s="10"/>
      <c r="AV21" s="10"/>
      <c r="AW21" s="10"/>
      <c r="AX21" s="10"/>
      <c r="AY21" s="55"/>
      <c r="AZ21" s="54"/>
      <c r="BA21" s="10"/>
      <c r="BB21" s="10"/>
      <c r="BC21" s="10"/>
      <c r="BD21" s="10"/>
      <c r="BE21" s="55"/>
      <c r="BF21" s="54"/>
      <c r="BG21" s="10"/>
      <c r="BH21" s="10"/>
      <c r="BI21" s="10"/>
      <c r="BJ21" s="10"/>
      <c r="BK21" s="55"/>
    </row>
    <row r="22" spans="1:63" s="47" customFormat="1" ht="13.5" customHeight="1" x14ac:dyDescent="0.25">
      <c r="A22" s="49" t="s">
        <v>20</v>
      </c>
      <c r="B22" s="50" t="s">
        <v>49</v>
      </c>
      <c r="C22" s="43">
        <v>21</v>
      </c>
      <c r="D22" s="1">
        <v>32</v>
      </c>
      <c r="E22" s="1">
        <v>18</v>
      </c>
      <c r="F22" s="1">
        <v>21</v>
      </c>
      <c r="G22" s="1">
        <v>3</v>
      </c>
      <c r="H22" s="1">
        <v>21</v>
      </c>
      <c r="I22" s="1">
        <v>27</v>
      </c>
      <c r="J22" s="1">
        <v>22</v>
      </c>
      <c r="K22" s="1">
        <v>18</v>
      </c>
      <c r="L22" s="36">
        <v>183</v>
      </c>
      <c r="M22" s="54">
        <v>21</v>
      </c>
      <c r="N22" s="10">
        <v>29</v>
      </c>
      <c r="O22" s="10">
        <v>15</v>
      </c>
      <c r="P22" s="10">
        <v>21</v>
      </c>
      <c r="Q22" s="10"/>
      <c r="R22" s="10">
        <v>12</v>
      </c>
      <c r="S22" s="10">
        <v>12</v>
      </c>
      <c r="T22" s="10">
        <v>2</v>
      </c>
      <c r="U22" s="10">
        <v>5</v>
      </c>
      <c r="V22" s="55">
        <v>117</v>
      </c>
      <c r="W22" s="54"/>
      <c r="X22" s="10">
        <v>2</v>
      </c>
      <c r="Y22" s="10">
        <v>2</v>
      </c>
      <c r="Z22" s="10"/>
      <c r="AA22" s="10">
        <v>1</v>
      </c>
      <c r="AB22" s="10">
        <v>5</v>
      </c>
      <c r="AC22" s="10">
        <v>9</v>
      </c>
      <c r="AD22" s="10">
        <v>8</v>
      </c>
      <c r="AE22" s="10">
        <v>7</v>
      </c>
      <c r="AF22" s="55">
        <v>34</v>
      </c>
      <c r="AG22" s="54"/>
      <c r="AH22" s="10"/>
      <c r="AI22" s="10"/>
      <c r="AJ22" s="10"/>
      <c r="AK22" s="10">
        <v>1</v>
      </c>
      <c r="AL22" s="10">
        <v>2</v>
      </c>
      <c r="AM22" s="10">
        <v>1</v>
      </c>
      <c r="AN22" s="10">
        <v>7</v>
      </c>
      <c r="AO22" s="10">
        <v>2</v>
      </c>
      <c r="AP22" s="55">
        <v>13</v>
      </c>
      <c r="AQ22" s="54">
        <v>1</v>
      </c>
      <c r="AR22" s="10">
        <v>1</v>
      </c>
      <c r="AS22" s="10"/>
      <c r="AT22" s="10"/>
      <c r="AU22" s="10">
        <v>2</v>
      </c>
      <c r="AV22" s="10">
        <v>5</v>
      </c>
      <c r="AW22" s="10">
        <v>4</v>
      </c>
      <c r="AX22" s="10">
        <v>2</v>
      </c>
      <c r="AY22" s="55">
        <v>15</v>
      </c>
      <c r="AZ22" s="54">
        <v>1</v>
      </c>
      <c r="BA22" s="10"/>
      <c r="BB22" s="10"/>
      <c r="BC22" s="10"/>
      <c r="BD22" s="10">
        <v>2</v>
      </c>
      <c r="BE22" s="55">
        <v>3</v>
      </c>
      <c r="BF22" s="54"/>
      <c r="BG22" s="10"/>
      <c r="BH22" s="10"/>
      <c r="BI22" s="10">
        <v>1</v>
      </c>
      <c r="BJ22" s="10"/>
      <c r="BK22" s="55">
        <v>1</v>
      </c>
    </row>
    <row r="23" spans="1:63" s="47" customFormat="1" ht="13.5" customHeight="1" x14ac:dyDescent="0.25">
      <c r="A23" s="49" t="s">
        <v>21</v>
      </c>
      <c r="B23" s="50" t="s">
        <v>50</v>
      </c>
      <c r="C23" s="43">
        <v>28</v>
      </c>
      <c r="D23" s="1">
        <v>165</v>
      </c>
      <c r="E23" s="1">
        <v>171</v>
      </c>
      <c r="F23" s="1">
        <v>177</v>
      </c>
      <c r="G23" s="1">
        <v>90</v>
      </c>
      <c r="H23" s="1">
        <v>546</v>
      </c>
      <c r="I23" s="1">
        <v>575</v>
      </c>
      <c r="J23" s="1">
        <v>343</v>
      </c>
      <c r="K23" s="1">
        <v>191</v>
      </c>
      <c r="L23" s="36">
        <v>2286</v>
      </c>
      <c r="M23" s="54">
        <v>28</v>
      </c>
      <c r="N23" s="10">
        <v>160</v>
      </c>
      <c r="O23" s="10">
        <v>170</v>
      </c>
      <c r="P23" s="10">
        <v>174</v>
      </c>
      <c r="Q23" s="10">
        <v>85</v>
      </c>
      <c r="R23" s="10">
        <v>514</v>
      </c>
      <c r="S23" s="10">
        <v>545</v>
      </c>
      <c r="T23" s="10">
        <v>320</v>
      </c>
      <c r="U23" s="10">
        <v>174</v>
      </c>
      <c r="V23" s="55">
        <v>2170</v>
      </c>
      <c r="W23" s="54"/>
      <c r="X23" s="10">
        <v>3</v>
      </c>
      <c r="Y23" s="10"/>
      <c r="Z23" s="10"/>
      <c r="AA23" s="10">
        <v>2</v>
      </c>
      <c r="AB23" s="10">
        <v>7</v>
      </c>
      <c r="AC23" s="10">
        <v>6</v>
      </c>
      <c r="AD23" s="10">
        <v>7</v>
      </c>
      <c r="AE23" s="10">
        <v>7</v>
      </c>
      <c r="AF23" s="55">
        <v>32</v>
      </c>
      <c r="AG23" s="54"/>
      <c r="AH23" s="10">
        <v>1</v>
      </c>
      <c r="AI23" s="10"/>
      <c r="AJ23" s="10">
        <v>3</v>
      </c>
      <c r="AK23" s="10"/>
      <c r="AL23" s="10">
        <v>10</v>
      </c>
      <c r="AM23" s="10">
        <v>7</v>
      </c>
      <c r="AN23" s="10">
        <v>7</v>
      </c>
      <c r="AO23" s="10">
        <v>3</v>
      </c>
      <c r="AP23" s="55">
        <v>31</v>
      </c>
      <c r="AQ23" s="54">
        <v>1</v>
      </c>
      <c r="AR23" s="10">
        <v>1</v>
      </c>
      <c r="AS23" s="10"/>
      <c r="AT23" s="10">
        <v>3</v>
      </c>
      <c r="AU23" s="10">
        <v>11</v>
      </c>
      <c r="AV23" s="10">
        <v>12</v>
      </c>
      <c r="AW23" s="10">
        <v>7</v>
      </c>
      <c r="AX23" s="10">
        <v>6</v>
      </c>
      <c r="AY23" s="55">
        <v>41</v>
      </c>
      <c r="AZ23" s="54"/>
      <c r="BA23" s="10">
        <v>4</v>
      </c>
      <c r="BB23" s="10">
        <v>3</v>
      </c>
      <c r="BC23" s="10">
        <v>2</v>
      </c>
      <c r="BD23" s="10"/>
      <c r="BE23" s="55">
        <v>9</v>
      </c>
      <c r="BF23" s="54"/>
      <c r="BG23" s="10"/>
      <c r="BH23" s="10">
        <v>2</v>
      </c>
      <c r="BI23" s="10"/>
      <c r="BJ23" s="10">
        <v>1</v>
      </c>
      <c r="BK23" s="55">
        <v>3</v>
      </c>
    </row>
    <row r="24" spans="1:63" s="47" customFormat="1" ht="13.5" customHeight="1" thickBot="1" x14ac:dyDescent="0.3">
      <c r="A24" s="51" t="s">
        <v>22</v>
      </c>
      <c r="B24" s="52" t="s">
        <v>51</v>
      </c>
      <c r="C24" s="45">
        <v>7</v>
      </c>
      <c r="D24" s="38"/>
      <c r="E24" s="38">
        <v>1</v>
      </c>
      <c r="F24" s="38">
        <v>2</v>
      </c>
      <c r="G24" s="38">
        <v>1</v>
      </c>
      <c r="H24" s="38">
        <v>43</v>
      </c>
      <c r="I24" s="38">
        <v>4</v>
      </c>
      <c r="J24" s="38">
        <v>3</v>
      </c>
      <c r="K24" s="38">
        <v>3</v>
      </c>
      <c r="L24" s="39">
        <v>64</v>
      </c>
      <c r="M24" s="56">
        <v>7</v>
      </c>
      <c r="N24" s="57"/>
      <c r="O24" s="57">
        <v>1</v>
      </c>
      <c r="P24" s="57"/>
      <c r="Q24" s="57"/>
      <c r="R24" s="57">
        <v>35</v>
      </c>
      <c r="S24" s="57">
        <v>2</v>
      </c>
      <c r="T24" s="57"/>
      <c r="U24" s="57"/>
      <c r="V24" s="58">
        <v>45</v>
      </c>
      <c r="W24" s="56"/>
      <c r="X24" s="57"/>
      <c r="Y24" s="57"/>
      <c r="Z24" s="57">
        <v>2</v>
      </c>
      <c r="AA24" s="57"/>
      <c r="AB24" s="57">
        <v>8</v>
      </c>
      <c r="AC24" s="57">
        <v>1</v>
      </c>
      <c r="AD24" s="57">
        <v>1</v>
      </c>
      <c r="AE24" s="57">
        <v>1</v>
      </c>
      <c r="AF24" s="58">
        <v>13</v>
      </c>
      <c r="AG24" s="56"/>
      <c r="AH24" s="57"/>
      <c r="AI24" s="57"/>
      <c r="AJ24" s="57"/>
      <c r="AK24" s="57"/>
      <c r="AL24" s="57"/>
      <c r="AM24" s="57"/>
      <c r="AN24" s="57"/>
      <c r="AO24" s="57"/>
      <c r="AP24" s="58"/>
      <c r="AQ24" s="56"/>
      <c r="AR24" s="57"/>
      <c r="AS24" s="57"/>
      <c r="AT24" s="57"/>
      <c r="AU24" s="57"/>
      <c r="AV24" s="57"/>
      <c r="AW24" s="57">
        <v>1</v>
      </c>
      <c r="AX24" s="57">
        <v>2</v>
      </c>
      <c r="AY24" s="58">
        <v>3</v>
      </c>
      <c r="AZ24" s="56">
        <v>1</v>
      </c>
      <c r="BA24" s="57"/>
      <c r="BB24" s="57">
        <v>1</v>
      </c>
      <c r="BC24" s="57">
        <v>1</v>
      </c>
      <c r="BD24" s="57"/>
      <c r="BE24" s="58">
        <v>3</v>
      </c>
      <c r="BF24" s="56"/>
      <c r="BG24" s="57"/>
      <c r="BH24" s="57"/>
      <c r="BI24" s="57"/>
      <c r="BJ24" s="57"/>
      <c r="BK24" s="58"/>
    </row>
    <row r="26" spans="1:63" x14ac:dyDescent="0.25">
      <c r="A26" s="153" t="s">
        <v>78</v>
      </c>
      <c r="B26" s="153"/>
    </row>
  </sheetData>
  <mergeCells count="11">
    <mergeCell ref="A26:B26"/>
    <mergeCell ref="AG2:AP2"/>
    <mergeCell ref="AQ2:AY2"/>
    <mergeCell ref="AZ2:BE2"/>
    <mergeCell ref="BF2:BK2"/>
    <mergeCell ref="W2:AF2"/>
    <mergeCell ref="A1:V1"/>
    <mergeCell ref="A2:A3"/>
    <mergeCell ref="B2:B3"/>
    <mergeCell ref="C2:L2"/>
    <mergeCell ref="M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600"/>
  </sheetPr>
  <dimension ref="A1:BK26"/>
  <sheetViews>
    <sheetView showGridLines="0" workbookViewId="0">
      <selection activeCell="B21" sqref="B21"/>
    </sheetView>
  </sheetViews>
  <sheetFormatPr baseColWidth="10" defaultRowHeight="15" x14ac:dyDescent="0.25"/>
  <cols>
    <col min="1" max="1" width="9.85546875" customWidth="1"/>
    <col min="2" max="2" width="39.5703125" customWidth="1"/>
    <col min="3" max="62" width="6.85546875" customWidth="1"/>
    <col min="63" max="63" width="7.5703125" customWidth="1"/>
  </cols>
  <sheetData>
    <row r="1" spans="1:63" ht="21.75" customHeight="1" thickBot="1" x14ac:dyDescent="0.3">
      <c r="A1" s="167" t="s">
        <v>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63" ht="15" customHeight="1" x14ac:dyDescent="0.25">
      <c r="A2" s="189" t="s">
        <v>86</v>
      </c>
      <c r="B2" s="191" t="s">
        <v>0</v>
      </c>
      <c r="C2" s="193" t="s">
        <v>2</v>
      </c>
      <c r="D2" s="194"/>
      <c r="E2" s="194"/>
      <c r="F2" s="194"/>
      <c r="G2" s="194"/>
      <c r="H2" s="194"/>
      <c r="I2" s="194"/>
      <c r="J2" s="194"/>
      <c r="K2" s="194"/>
      <c r="L2" s="195"/>
      <c r="M2" s="186" t="s">
        <v>79</v>
      </c>
      <c r="N2" s="187"/>
      <c r="O2" s="187"/>
      <c r="P2" s="187"/>
      <c r="Q2" s="187"/>
      <c r="R2" s="187"/>
      <c r="S2" s="187"/>
      <c r="T2" s="187"/>
      <c r="U2" s="187"/>
      <c r="V2" s="188"/>
      <c r="W2" s="186" t="s">
        <v>54</v>
      </c>
      <c r="X2" s="187"/>
      <c r="Y2" s="187"/>
      <c r="Z2" s="187"/>
      <c r="AA2" s="187"/>
      <c r="AB2" s="187"/>
      <c r="AC2" s="187"/>
      <c r="AD2" s="187"/>
      <c r="AE2" s="187"/>
      <c r="AF2" s="188"/>
      <c r="AG2" s="186" t="s">
        <v>55</v>
      </c>
      <c r="AH2" s="187"/>
      <c r="AI2" s="187"/>
      <c r="AJ2" s="187"/>
      <c r="AK2" s="187"/>
      <c r="AL2" s="187"/>
      <c r="AM2" s="187"/>
      <c r="AN2" s="187"/>
      <c r="AO2" s="187"/>
      <c r="AP2" s="188"/>
      <c r="AQ2" s="186" t="s">
        <v>56</v>
      </c>
      <c r="AR2" s="187"/>
      <c r="AS2" s="187"/>
      <c r="AT2" s="187"/>
      <c r="AU2" s="187"/>
      <c r="AV2" s="187"/>
      <c r="AW2" s="187"/>
      <c r="AX2" s="187"/>
      <c r="AY2" s="188"/>
      <c r="AZ2" s="186" t="s">
        <v>69</v>
      </c>
      <c r="BA2" s="187"/>
      <c r="BB2" s="187"/>
      <c r="BC2" s="187"/>
      <c r="BD2" s="187"/>
      <c r="BE2" s="188"/>
      <c r="BF2" s="186" t="s">
        <v>80</v>
      </c>
      <c r="BG2" s="187"/>
      <c r="BH2" s="187"/>
      <c r="BI2" s="187"/>
      <c r="BJ2" s="187"/>
      <c r="BK2" s="188"/>
    </row>
    <row r="3" spans="1:63" x14ac:dyDescent="0.25">
      <c r="A3" s="190"/>
      <c r="B3" s="192"/>
      <c r="C3" s="66" t="s">
        <v>23</v>
      </c>
      <c r="D3" s="67" t="s">
        <v>24</v>
      </c>
      <c r="E3" s="67" t="s">
        <v>30</v>
      </c>
      <c r="F3" s="67" t="s">
        <v>25</v>
      </c>
      <c r="G3" s="67" t="s">
        <v>26</v>
      </c>
      <c r="H3" s="67" t="s">
        <v>27</v>
      </c>
      <c r="I3" s="67" t="s">
        <v>28</v>
      </c>
      <c r="J3" s="67" t="s">
        <v>29</v>
      </c>
      <c r="K3" s="67" t="s">
        <v>1</v>
      </c>
      <c r="L3" s="68" t="s">
        <v>66</v>
      </c>
      <c r="M3" s="66" t="s">
        <v>23</v>
      </c>
      <c r="N3" s="67" t="s">
        <v>24</v>
      </c>
      <c r="O3" s="67" t="s">
        <v>30</v>
      </c>
      <c r="P3" s="67" t="s">
        <v>25</v>
      </c>
      <c r="Q3" s="67" t="s">
        <v>26</v>
      </c>
      <c r="R3" s="67" t="s">
        <v>27</v>
      </c>
      <c r="S3" s="67" t="s">
        <v>28</v>
      </c>
      <c r="T3" s="67" t="s">
        <v>29</v>
      </c>
      <c r="U3" s="67" t="s">
        <v>1</v>
      </c>
      <c r="V3" s="68" t="s">
        <v>66</v>
      </c>
      <c r="W3" s="69" t="s">
        <v>87</v>
      </c>
      <c r="X3" s="67" t="s">
        <v>24</v>
      </c>
      <c r="Y3" s="67" t="s">
        <v>30</v>
      </c>
      <c r="Z3" s="67" t="s">
        <v>25</v>
      </c>
      <c r="AA3" s="67" t="s">
        <v>26</v>
      </c>
      <c r="AB3" s="67" t="s">
        <v>27</v>
      </c>
      <c r="AC3" s="67" t="s">
        <v>28</v>
      </c>
      <c r="AD3" s="67" t="s">
        <v>29</v>
      </c>
      <c r="AE3" s="67" t="s">
        <v>1</v>
      </c>
      <c r="AF3" s="68" t="s">
        <v>66</v>
      </c>
      <c r="AG3" s="66" t="s">
        <v>23</v>
      </c>
      <c r="AH3" s="67" t="s">
        <v>24</v>
      </c>
      <c r="AI3" s="67" t="s">
        <v>30</v>
      </c>
      <c r="AJ3" s="67" t="s">
        <v>25</v>
      </c>
      <c r="AK3" s="67" t="s">
        <v>26</v>
      </c>
      <c r="AL3" s="67" t="s">
        <v>27</v>
      </c>
      <c r="AM3" s="67" t="s">
        <v>28</v>
      </c>
      <c r="AN3" s="67" t="s">
        <v>29</v>
      </c>
      <c r="AO3" s="67" t="s">
        <v>1</v>
      </c>
      <c r="AP3" s="68" t="s">
        <v>66</v>
      </c>
      <c r="AQ3" s="66" t="s">
        <v>23</v>
      </c>
      <c r="AR3" s="67" t="s">
        <v>30</v>
      </c>
      <c r="AS3" s="67" t="s">
        <v>25</v>
      </c>
      <c r="AT3" s="67" t="s">
        <v>26</v>
      </c>
      <c r="AU3" s="67" t="s">
        <v>27</v>
      </c>
      <c r="AV3" s="67" t="s">
        <v>28</v>
      </c>
      <c r="AW3" s="67" t="s">
        <v>29</v>
      </c>
      <c r="AX3" s="67" t="s">
        <v>1</v>
      </c>
      <c r="AY3" s="68" t="s">
        <v>66</v>
      </c>
      <c r="AZ3" s="66" t="s">
        <v>26</v>
      </c>
      <c r="BA3" s="67" t="s">
        <v>27</v>
      </c>
      <c r="BB3" s="67" t="s">
        <v>28</v>
      </c>
      <c r="BC3" s="67" t="s">
        <v>29</v>
      </c>
      <c r="BD3" s="67" t="s">
        <v>1</v>
      </c>
      <c r="BE3" s="68" t="s">
        <v>66</v>
      </c>
      <c r="BF3" s="70" t="s">
        <v>26</v>
      </c>
      <c r="BG3" s="67" t="s">
        <v>27</v>
      </c>
      <c r="BH3" s="67" t="s">
        <v>28</v>
      </c>
      <c r="BI3" s="67" t="s">
        <v>29</v>
      </c>
      <c r="BJ3" s="67" t="s">
        <v>1</v>
      </c>
      <c r="BK3" s="68" t="s">
        <v>66</v>
      </c>
    </row>
    <row r="4" spans="1:63" x14ac:dyDescent="0.25">
      <c r="A4" s="196" t="s">
        <v>66</v>
      </c>
      <c r="B4" s="197"/>
      <c r="C4" s="63">
        <v>879</v>
      </c>
      <c r="D4" s="26">
        <v>775</v>
      </c>
      <c r="E4" s="26">
        <v>600</v>
      </c>
      <c r="F4" s="26">
        <v>588</v>
      </c>
      <c r="G4" s="26">
        <v>640</v>
      </c>
      <c r="H4" s="26">
        <v>5276</v>
      </c>
      <c r="I4" s="26">
        <v>4261</v>
      </c>
      <c r="J4" s="26">
        <v>3627</v>
      </c>
      <c r="K4" s="26">
        <v>1922</v>
      </c>
      <c r="L4" s="34">
        <v>18568</v>
      </c>
      <c r="M4" s="41">
        <v>800</v>
      </c>
      <c r="N4" s="2">
        <v>701</v>
      </c>
      <c r="O4" s="2">
        <v>543</v>
      </c>
      <c r="P4" s="2">
        <v>556</v>
      </c>
      <c r="Q4" s="2">
        <v>569</v>
      </c>
      <c r="R4" s="2">
        <v>4865</v>
      </c>
      <c r="S4" s="2">
        <v>3517</v>
      </c>
      <c r="T4" s="2">
        <v>2913</v>
      </c>
      <c r="U4" s="2">
        <v>1311</v>
      </c>
      <c r="V4" s="42">
        <v>15775</v>
      </c>
      <c r="W4" s="53">
        <v>63</v>
      </c>
      <c r="X4" s="26">
        <v>68</v>
      </c>
      <c r="Y4" s="26">
        <v>52</v>
      </c>
      <c r="Z4" s="26">
        <v>21</v>
      </c>
      <c r="AA4" s="26">
        <v>36</v>
      </c>
      <c r="AB4" s="26">
        <v>293</v>
      </c>
      <c r="AC4" s="26">
        <v>451</v>
      </c>
      <c r="AD4" s="26">
        <v>381</v>
      </c>
      <c r="AE4" s="26">
        <v>272</v>
      </c>
      <c r="AF4" s="34">
        <v>1637</v>
      </c>
      <c r="AG4" s="53">
        <v>12</v>
      </c>
      <c r="AH4" s="26">
        <v>6</v>
      </c>
      <c r="AI4" s="26">
        <v>3</v>
      </c>
      <c r="AJ4" s="26">
        <v>4</v>
      </c>
      <c r="AK4" s="26">
        <v>17</v>
      </c>
      <c r="AL4" s="26">
        <v>51</v>
      </c>
      <c r="AM4" s="26">
        <v>116</v>
      </c>
      <c r="AN4" s="26">
        <v>149</v>
      </c>
      <c r="AO4" s="26">
        <v>153</v>
      </c>
      <c r="AP4" s="34">
        <v>511</v>
      </c>
      <c r="AQ4" s="53">
        <v>4</v>
      </c>
      <c r="AR4" s="26">
        <v>2</v>
      </c>
      <c r="AS4" s="26">
        <v>7</v>
      </c>
      <c r="AT4" s="26">
        <v>15</v>
      </c>
      <c r="AU4" s="26">
        <v>50</v>
      </c>
      <c r="AV4" s="26">
        <v>113</v>
      </c>
      <c r="AW4" s="26">
        <v>84</v>
      </c>
      <c r="AX4" s="26">
        <v>63</v>
      </c>
      <c r="AY4" s="34">
        <v>338</v>
      </c>
      <c r="AZ4" s="53">
        <v>1</v>
      </c>
      <c r="BA4" s="26">
        <v>11</v>
      </c>
      <c r="BB4" s="26">
        <v>41</v>
      </c>
      <c r="BC4" s="26">
        <v>65</v>
      </c>
      <c r="BD4" s="26">
        <v>88</v>
      </c>
      <c r="BE4" s="34">
        <v>206</v>
      </c>
      <c r="BF4" s="63">
        <v>2</v>
      </c>
      <c r="BG4" s="26">
        <v>6</v>
      </c>
      <c r="BH4" s="26">
        <v>23</v>
      </c>
      <c r="BI4" s="26">
        <v>35</v>
      </c>
      <c r="BJ4" s="26">
        <v>35</v>
      </c>
      <c r="BK4" s="34">
        <v>101</v>
      </c>
    </row>
    <row r="5" spans="1:63" ht="13.5" customHeight="1" x14ac:dyDescent="0.25">
      <c r="A5" s="31" t="s">
        <v>3</v>
      </c>
      <c r="B5" s="59" t="s">
        <v>32</v>
      </c>
      <c r="C5" s="43">
        <v>44</v>
      </c>
      <c r="D5" s="1">
        <v>102</v>
      </c>
      <c r="E5" s="1">
        <v>44</v>
      </c>
      <c r="F5" s="1">
        <v>14</v>
      </c>
      <c r="G5" s="1">
        <v>11</v>
      </c>
      <c r="H5" s="1">
        <v>68</v>
      </c>
      <c r="I5" s="1">
        <v>81</v>
      </c>
      <c r="J5" s="1">
        <v>74</v>
      </c>
      <c r="K5" s="1">
        <v>77</v>
      </c>
      <c r="L5" s="44">
        <v>515</v>
      </c>
      <c r="M5" s="43">
        <v>40</v>
      </c>
      <c r="N5" s="1">
        <v>91</v>
      </c>
      <c r="O5" s="1">
        <v>43</v>
      </c>
      <c r="P5" s="1">
        <v>13</v>
      </c>
      <c r="Q5" s="1">
        <v>9</v>
      </c>
      <c r="R5" s="1">
        <v>63</v>
      </c>
      <c r="S5" s="1">
        <v>76</v>
      </c>
      <c r="T5" s="1">
        <v>65</v>
      </c>
      <c r="U5" s="1">
        <v>62</v>
      </c>
      <c r="V5" s="44">
        <v>462</v>
      </c>
      <c r="W5" s="43">
        <v>4</v>
      </c>
      <c r="X5" s="1">
        <v>10</v>
      </c>
      <c r="Y5" s="1">
        <v>1</v>
      </c>
      <c r="Z5" s="1">
        <v>1</v>
      </c>
      <c r="AA5" s="1">
        <v>1</v>
      </c>
      <c r="AB5" s="1">
        <v>1</v>
      </c>
      <c r="AC5" s="1">
        <v>3</v>
      </c>
      <c r="AD5" s="1">
        <v>2</v>
      </c>
      <c r="AE5" s="1">
        <v>6</v>
      </c>
      <c r="AF5" s="55">
        <v>29</v>
      </c>
      <c r="AG5" s="43"/>
      <c r="AH5" s="1">
        <v>1</v>
      </c>
      <c r="AI5" s="1"/>
      <c r="AJ5" s="1"/>
      <c r="AK5" s="1">
        <v>1</v>
      </c>
      <c r="AL5" s="1">
        <v>1</v>
      </c>
      <c r="AM5" s="1"/>
      <c r="AN5" s="1">
        <v>2</v>
      </c>
      <c r="AO5" s="1">
        <v>5</v>
      </c>
      <c r="AP5" s="55">
        <v>10</v>
      </c>
      <c r="AQ5" s="43"/>
      <c r="AR5" s="1"/>
      <c r="AS5" s="1"/>
      <c r="AT5" s="1"/>
      <c r="AU5" s="1">
        <v>1</v>
      </c>
      <c r="AV5" s="1"/>
      <c r="AW5" s="1">
        <v>3</v>
      </c>
      <c r="AX5" s="1">
        <v>1</v>
      </c>
      <c r="AY5" s="55">
        <v>5</v>
      </c>
      <c r="AZ5" s="43"/>
      <c r="BA5" s="1">
        <v>2</v>
      </c>
      <c r="BB5" s="1">
        <v>2</v>
      </c>
      <c r="BC5" s="1">
        <v>1</v>
      </c>
      <c r="BD5" s="1"/>
      <c r="BE5" s="55">
        <v>5</v>
      </c>
      <c r="BF5" s="61"/>
      <c r="BG5" s="1"/>
      <c r="BH5" s="1"/>
      <c r="BI5" s="1">
        <v>1</v>
      </c>
      <c r="BJ5" s="1">
        <v>3</v>
      </c>
      <c r="BK5" s="55">
        <v>4</v>
      </c>
    </row>
    <row r="6" spans="1:63" ht="13.5" customHeight="1" x14ac:dyDescent="0.25">
      <c r="A6" s="31" t="s">
        <v>4</v>
      </c>
      <c r="B6" s="59" t="s">
        <v>33</v>
      </c>
      <c r="C6" s="43"/>
      <c r="D6" s="1">
        <v>8</v>
      </c>
      <c r="E6" s="1">
        <v>11</v>
      </c>
      <c r="F6" s="1">
        <v>14</v>
      </c>
      <c r="G6" s="1">
        <v>14</v>
      </c>
      <c r="H6" s="1">
        <v>235</v>
      </c>
      <c r="I6" s="1">
        <v>436</v>
      </c>
      <c r="J6" s="1">
        <v>404</v>
      </c>
      <c r="K6" s="1">
        <v>126</v>
      </c>
      <c r="L6" s="44">
        <v>1248</v>
      </c>
      <c r="M6" s="43"/>
      <c r="N6" s="1">
        <v>8</v>
      </c>
      <c r="O6" s="1">
        <v>10</v>
      </c>
      <c r="P6" s="1">
        <v>13</v>
      </c>
      <c r="Q6" s="1">
        <v>14</v>
      </c>
      <c r="R6" s="1">
        <v>229</v>
      </c>
      <c r="S6" s="1">
        <v>409</v>
      </c>
      <c r="T6" s="1">
        <v>368</v>
      </c>
      <c r="U6" s="1">
        <v>111</v>
      </c>
      <c r="V6" s="44">
        <v>1162</v>
      </c>
      <c r="W6" s="43"/>
      <c r="X6" s="1"/>
      <c r="Y6" s="1">
        <v>1</v>
      </c>
      <c r="Z6" s="1">
        <v>1</v>
      </c>
      <c r="AA6" s="1"/>
      <c r="AB6" s="1">
        <v>3</v>
      </c>
      <c r="AC6" s="1">
        <v>10</v>
      </c>
      <c r="AD6" s="1">
        <v>18</v>
      </c>
      <c r="AE6" s="1">
        <v>9</v>
      </c>
      <c r="AF6" s="55">
        <v>42</v>
      </c>
      <c r="AG6" s="43"/>
      <c r="AH6" s="1"/>
      <c r="AI6" s="1"/>
      <c r="AJ6" s="1"/>
      <c r="AK6" s="1"/>
      <c r="AL6" s="1"/>
      <c r="AM6" s="1">
        <v>5</v>
      </c>
      <c r="AN6" s="1">
        <v>7</v>
      </c>
      <c r="AO6" s="1">
        <v>4</v>
      </c>
      <c r="AP6" s="55">
        <v>16</v>
      </c>
      <c r="AQ6" s="43"/>
      <c r="AR6" s="1"/>
      <c r="AS6" s="1"/>
      <c r="AT6" s="1"/>
      <c r="AU6" s="1">
        <v>3</v>
      </c>
      <c r="AV6" s="1">
        <v>10</v>
      </c>
      <c r="AW6" s="1">
        <v>6</v>
      </c>
      <c r="AX6" s="1"/>
      <c r="AY6" s="55">
        <v>19</v>
      </c>
      <c r="AZ6" s="43"/>
      <c r="BA6" s="1"/>
      <c r="BB6" s="1">
        <v>2</v>
      </c>
      <c r="BC6" s="1">
        <v>2</v>
      </c>
      <c r="BD6" s="1">
        <v>2</v>
      </c>
      <c r="BE6" s="55">
        <v>6</v>
      </c>
      <c r="BF6" s="61"/>
      <c r="BG6" s="1"/>
      <c r="BH6" s="1"/>
      <c r="BI6" s="1">
        <v>3</v>
      </c>
      <c r="BJ6" s="1"/>
      <c r="BK6" s="55">
        <v>3</v>
      </c>
    </row>
    <row r="7" spans="1:63" ht="13.5" customHeight="1" x14ac:dyDescent="0.25">
      <c r="A7" s="31" t="s">
        <v>5</v>
      </c>
      <c r="B7" s="59" t="s">
        <v>34</v>
      </c>
      <c r="C7" s="43">
        <v>5</v>
      </c>
      <c r="D7" s="1">
        <v>12</v>
      </c>
      <c r="E7" s="1">
        <v>7</v>
      </c>
      <c r="F7" s="1">
        <v>14</v>
      </c>
      <c r="G7" s="1"/>
      <c r="H7" s="1">
        <v>8</v>
      </c>
      <c r="I7" s="1">
        <v>13</v>
      </c>
      <c r="J7" s="1">
        <v>14</v>
      </c>
      <c r="K7" s="1">
        <v>16</v>
      </c>
      <c r="L7" s="44">
        <v>89</v>
      </c>
      <c r="M7" s="43">
        <v>5</v>
      </c>
      <c r="N7" s="1">
        <v>12</v>
      </c>
      <c r="O7" s="1">
        <v>7</v>
      </c>
      <c r="P7" s="1">
        <v>14</v>
      </c>
      <c r="Q7" s="1"/>
      <c r="R7" s="1">
        <v>8</v>
      </c>
      <c r="S7" s="1">
        <v>7</v>
      </c>
      <c r="T7" s="1">
        <v>8</v>
      </c>
      <c r="U7" s="1">
        <v>8</v>
      </c>
      <c r="V7" s="44">
        <v>69</v>
      </c>
      <c r="W7" s="43"/>
      <c r="X7" s="1"/>
      <c r="Y7" s="1"/>
      <c r="Z7" s="1"/>
      <c r="AA7" s="1"/>
      <c r="AB7" s="1"/>
      <c r="AC7" s="1">
        <v>1</v>
      </c>
      <c r="AD7" s="1">
        <v>4</v>
      </c>
      <c r="AE7" s="1">
        <v>5</v>
      </c>
      <c r="AF7" s="55">
        <v>10</v>
      </c>
      <c r="AG7" s="43"/>
      <c r="AH7" s="1"/>
      <c r="AI7" s="1"/>
      <c r="AJ7" s="1"/>
      <c r="AK7" s="1"/>
      <c r="AL7" s="1"/>
      <c r="AM7" s="1"/>
      <c r="AN7" s="1">
        <v>2</v>
      </c>
      <c r="AO7" s="1">
        <v>1</v>
      </c>
      <c r="AP7" s="55">
        <v>3</v>
      </c>
      <c r="AQ7" s="43"/>
      <c r="AR7" s="1"/>
      <c r="AS7" s="1"/>
      <c r="AT7" s="1"/>
      <c r="AU7" s="1"/>
      <c r="AV7" s="1">
        <v>5</v>
      </c>
      <c r="AW7" s="1"/>
      <c r="AX7" s="1"/>
      <c r="AY7" s="55">
        <v>5</v>
      </c>
      <c r="AZ7" s="43"/>
      <c r="BA7" s="1"/>
      <c r="BB7" s="1"/>
      <c r="BC7" s="1"/>
      <c r="BD7" s="1">
        <v>1</v>
      </c>
      <c r="BE7" s="55">
        <v>1</v>
      </c>
      <c r="BF7" s="61"/>
      <c r="BG7" s="1"/>
      <c r="BH7" s="1"/>
      <c r="BI7" s="1"/>
      <c r="BJ7" s="1">
        <v>1</v>
      </c>
      <c r="BK7" s="55">
        <v>1</v>
      </c>
    </row>
    <row r="8" spans="1:63" ht="13.5" customHeight="1" x14ac:dyDescent="0.25">
      <c r="A8" s="31" t="s">
        <v>6</v>
      </c>
      <c r="B8" s="59" t="s">
        <v>35</v>
      </c>
      <c r="C8" s="43">
        <v>6</v>
      </c>
      <c r="D8" s="1">
        <v>7</v>
      </c>
      <c r="E8" s="1">
        <v>8</v>
      </c>
      <c r="F8" s="1">
        <v>6</v>
      </c>
      <c r="G8" s="1">
        <v>7</v>
      </c>
      <c r="H8" s="1">
        <v>71</v>
      </c>
      <c r="I8" s="1">
        <v>182</v>
      </c>
      <c r="J8" s="1">
        <v>156</v>
      </c>
      <c r="K8" s="1">
        <v>50</v>
      </c>
      <c r="L8" s="44">
        <v>493</v>
      </c>
      <c r="M8" s="43">
        <v>6</v>
      </c>
      <c r="N8" s="1">
        <v>7</v>
      </c>
      <c r="O8" s="1">
        <v>8</v>
      </c>
      <c r="P8" s="1">
        <v>5</v>
      </c>
      <c r="Q8" s="1">
        <v>7</v>
      </c>
      <c r="R8" s="1">
        <v>59</v>
      </c>
      <c r="S8" s="1">
        <v>139</v>
      </c>
      <c r="T8" s="1">
        <v>108</v>
      </c>
      <c r="U8" s="1">
        <v>25</v>
      </c>
      <c r="V8" s="44">
        <v>364</v>
      </c>
      <c r="W8" s="43"/>
      <c r="X8" s="1"/>
      <c r="Y8" s="1"/>
      <c r="Z8" s="1"/>
      <c r="AA8" s="1"/>
      <c r="AB8" s="1">
        <v>8</v>
      </c>
      <c r="AC8" s="1">
        <v>13</v>
      </c>
      <c r="AD8" s="1">
        <v>13</v>
      </c>
      <c r="AE8" s="1">
        <v>8</v>
      </c>
      <c r="AF8" s="55">
        <v>42</v>
      </c>
      <c r="AG8" s="43"/>
      <c r="AH8" s="1"/>
      <c r="AI8" s="1"/>
      <c r="AJ8" s="1">
        <v>1</v>
      </c>
      <c r="AK8" s="1"/>
      <c r="AL8" s="1">
        <v>1</v>
      </c>
      <c r="AM8" s="1">
        <v>3</v>
      </c>
      <c r="AN8" s="1">
        <v>12</v>
      </c>
      <c r="AO8" s="1">
        <v>10</v>
      </c>
      <c r="AP8" s="55">
        <v>27</v>
      </c>
      <c r="AQ8" s="43"/>
      <c r="AR8" s="1"/>
      <c r="AS8" s="1"/>
      <c r="AT8" s="1"/>
      <c r="AU8" s="1"/>
      <c r="AV8" s="1">
        <v>6</v>
      </c>
      <c r="AW8" s="1">
        <v>5</v>
      </c>
      <c r="AX8" s="1">
        <v>3</v>
      </c>
      <c r="AY8" s="55">
        <v>14</v>
      </c>
      <c r="AZ8" s="43"/>
      <c r="BA8" s="1">
        <v>2</v>
      </c>
      <c r="BB8" s="1">
        <v>11</v>
      </c>
      <c r="BC8" s="1">
        <v>11</v>
      </c>
      <c r="BD8" s="1">
        <v>3</v>
      </c>
      <c r="BE8" s="55">
        <v>27</v>
      </c>
      <c r="BF8" s="61"/>
      <c r="BG8" s="1">
        <v>1</v>
      </c>
      <c r="BH8" s="1">
        <v>10</v>
      </c>
      <c r="BI8" s="1">
        <v>7</v>
      </c>
      <c r="BJ8" s="1">
        <v>1</v>
      </c>
      <c r="BK8" s="55">
        <v>19</v>
      </c>
    </row>
    <row r="9" spans="1:63" ht="13.5" customHeight="1" x14ac:dyDescent="0.25">
      <c r="A9" s="31" t="s">
        <v>7</v>
      </c>
      <c r="B9" s="59" t="s">
        <v>36</v>
      </c>
      <c r="C9" s="43">
        <v>1</v>
      </c>
      <c r="D9" s="1">
        <v>1</v>
      </c>
      <c r="E9" s="1">
        <v>2</v>
      </c>
      <c r="F9" s="1">
        <v>37</v>
      </c>
      <c r="G9" s="1">
        <v>28</v>
      </c>
      <c r="H9" s="1">
        <v>149</v>
      </c>
      <c r="I9" s="1">
        <v>79</v>
      </c>
      <c r="J9" s="1">
        <v>11</v>
      </c>
      <c r="K9" s="1">
        <v>6</v>
      </c>
      <c r="L9" s="44">
        <v>314</v>
      </c>
      <c r="M9" s="43">
        <v>1</v>
      </c>
      <c r="N9" s="1">
        <v>1</v>
      </c>
      <c r="O9" s="1">
        <v>2</v>
      </c>
      <c r="P9" s="1">
        <v>32</v>
      </c>
      <c r="Q9" s="1">
        <v>14</v>
      </c>
      <c r="R9" s="1">
        <v>128</v>
      </c>
      <c r="S9" s="1">
        <v>48</v>
      </c>
      <c r="T9" s="1">
        <v>5</v>
      </c>
      <c r="U9" s="1">
        <v>4</v>
      </c>
      <c r="V9" s="44">
        <v>235</v>
      </c>
      <c r="W9" s="43"/>
      <c r="X9" s="1"/>
      <c r="Y9" s="1"/>
      <c r="Z9" s="1"/>
      <c r="AA9" s="1">
        <v>5</v>
      </c>
      <c r="AB9" s="1">
        <v>9</v>
      </c>
      <c r="AC9" s="1">
        <v>8</v>
      </c>
      <c r="AD9" s="1"/>
      <c r="AE9" s="1"/>
      <c r="AF9" s="55">
        <v>22</v>
      </c>
      <c r="AG9" s="43"/>
      <c r="AH9" s="1"/>
      <c r="AI9" s="1"/>
      <c r="AJ9" s="1"/>
      <c r="AK9" s="1">
        <v>5</v>
      </c>
      <c r="AL9" s="1">
        <v>4</v>
      </c>
      <c r="AM9" s="1">
        <v>8</v>
      </c>
      <c r="AN9" s="1">
        <v>3</v>
      </c>
      <c r="AO9" s="1">
        <v>1</v>
      </c>
      <c r="AP9" s="55">
        <v>21</v>
      </c>
      <c r="AQ9" s="43"/>
      <c r="AR9" s="1"/>
      <c r="AS9" s="1">
        <v>5</v>
      </c>
      <c r="AT9" s="1">
        <v>4</v>
      </c>
      <c r="AU9" s="1">
        <v>7</v>
      </c>
      <c r="AV9" s="1">
        <v>14</v>
      </c>
      <c r="AW9" s="1">
        <v>3</v>
      </c>
      <c r="AX9" s="1"/>
      <c r="AY9" s="55">
        <v>33</v>
      </c>
      <c r="AZ9" s="43"/>
      <c r="BA9" s="1">
        <v>1</v>
      </c>
      <c r="BB9" s="1">
        <v>1</v>
      </c>
      <c r="BC9" s="1"/>
      <c r="BD9" s="1"/>
      <c r="BE9" s="55">
        <v>2</v>
      </c>
      <c r="BF9" s="61"/>
      <c r="BG9" s="1"/>
      <c r="BH9" s="1"/>
      <c r="BI9" s="1"/>
      <c r="BJ9" s="1">
        <v>1</v>
      </c>
      <c r="BK9" s="55">
        <v>1</v>
      </c>
    </row>
    <row r="10" spans="1:63" ht="13.5" customHeight="1" x14ac:dyDescent="0.25">
      <c r="A10" s="31" t="s">
        <v>8</v>
      </c>
      <c r="B10" s="59" t="s">
        <v>37</v>
      </c>
      <c r="C10" s="43">
        <v>10</v>
      </c>
      <c r="D10" s="1">
        <v>26</v>
      </c>
      <c r="E10" s="1">
        <v>22</v>
      </c>
      <c r="F10" s="1">
        <v>27</v>
      </c>
      <c r="G10" s="1">
        <v>8</v>
      </c>
      <c r="H10" s="1">
        <v>47</v>
      </c>
      <c r="I10" s="1">
        <v>57</v>
      </c>
      <c r="J10" s="1">
        <v>45</v>
      </c>
      <c r="K10" s="1">
        <v>19</v>
      </c>
      <c r="L10" s="44">
        <v>261</v>
      </c>
      <c r="M10" s="43">
        <v>10</v>
      </c>
      <c r="N10" s="1">
        <v>26</v>
      </c>
      <c r="O10" s="1">
        <v>22</v>
      </c>
      <c r="P10" s="1">
        <v>27</v>
      </c>
      <c r="Q10" s="1">
        <v>6</v>
      </c>
      <c r="R10" s="1">
        <v>46</v>
      </c>
      <c r="S10" s="1">
        <v>51</v>
      </c>
      <c r="T10" s="1">
        <v>39</v>
      </c>
      <c r="U10" s="1">
        <v>13</v>
      </c>
      <c r="V10" s="44">
        <v>240</v>
      </c>
      <c r="W10" s="43"/>
      <c r="X10" s="1"/>
      <c r="Y10" s="1"/>
      <c r="Z10" s="1"/>
      <c r="AA10" s="1"/>
      <c r="AB10" s="1"/>
      <c r="AC10" s="1">
        <v>1</v>
      </c>
      <c r="AD10" s="1">
        <v>2</v>
      </c>
      <c r="AE10" s="1">
        <v>2</v>
      </c>
      <c r="AF10" s="55">
        <v>5</v>
      </c>
      <c r="AG10" s="43"/>
      <c r="AH10" s="1"/>
      <c r="AI10" s="1"/>
      <c r="AJ10" s="1"/>
      <c r="AK10" s="1">
        <v>2</v>
      </c>
      <c r="AL10" s="1"/>
      <c r="AM10" s="1">
        <v>5</v>
      </c>
      <c r="AN10" s="1">
        <v>2</v>
      </c>
      <c r="AO10" s="1">
        <v>2</v>
      </c>
      <c r="AP10" s="55">
        <v>11</v>
      </c>
      <c r="AQ10" s="43"/>
      <c r="AR10" s="1"/>
      <c r="AS10" s="1"/>
      <c r="AT10" s="1"/>
      <c r="AU10" s="1">
        <v>1</v>
      </c>
      <c r="AV10" s="1"/>
      <c r="AW10" s="1"/>
      <c r="AX10" s="1">
        <v>1</v>
      </c>
      <c r="AY10" s="55">
        <v>2</v>
      </c>
      <c r="AZ10" s="43"/>
      <c r="BA10" s="1"/>
      <c r="BB10" s="1"/>
      <c r="BC10" s="1">
        <v>2</v>
      </c>
      <c r="BD10" s="1">
        <v>1</v>
      </c>
      <c r="BE10" s="55">
        <v>3</v>
      </c>
      <c r="BF10" s="61"/>
      <c r="BG10" s="1"/>
      <c r="BH10" s="1"/>
      <c r="BI10" s="1"/>
      <c r="BJ10" s="1"/>
      <c r="BK10" s="55"/>
    </row>
    <row r="11" spans="1:63" ht="13.5" customHeight="1" x14ac:dyDescent="0.25">
      <c r="A11" s="31" t="s">
        <v>9</v>
      </c>
      <c r="B11" s="59" t="s">
        <v>38</v>
      </c>
      <c r="C11" s="43">
        <v>2</v>
      </c>
      <c r="D11" s="1">
        <v>1</v>
      </c>
      <c r="E11" s="1">
        <v>3</v>
      </c>
      <c r="F11" s="1">
        <v>5</v>
      </c>
      <c r="G11" s="1">
        <v>2</v>
      </c>
      <c r="H11" s="1">
        <v>38</v>
      </c>
      <c r="I11" s="1">
        <v>167</v>
      </c>
      <c r="J11" s="1">
        <v>136</v>
      </c>
      <c r="K11" s="1">
        <v>38</v>
      </c>
      <c r="L11" s="44">
        <v>392</v>
      </c>
      <c r="M11" s="43">
        <v>2</v>
      </c>
      <c r="N11" s="1">
        <v>1</v>
      </c>
      <c r="O11" s="1">
        <v>3</v>
      </c>
      <c r="P11" s="1">
        <v>5</v>
      </c>
      <c r="Q11" s="1">
        <v>2</v>
      </c>
      <c r="R11" s="1">
        <v>38</v>
      </c>
      <c r="S11" s="1">
        <v>167</v>
      </c>
      <c r="T11" s="1">
        <v>135</v>
      </c>
      <c r="U11" s="1">
        <v>38</v>
      </c>
      <c r="V11" s="44">
        <v>391</v>
      </c>
      <c r="W11" s="43"/>
      <c r="X11" s="1"/>
      <c r="Y11" s="1"/>
      <c r="Z11" s="1"/>
      <c r="AA11" s="1"/>
      <c r="AB11" s="1"/>
      <c r="AC11" s="1"/>
      <c r="AD11" s="1"/>
      <c r="AE11" s="1"/>
      <c r="AF11" s="55"/>
      <c r="AG11" s="43"/>
      <c r="AH11" s="1"/>
      <c r="AI11" s="1"/>
      <c r="AJ11" s="1"/>
      <c r="AK11" s="1"/>
      <c r="AL11" s="1"/>
      <c r="AM11" s="1"/>
      <c r="AN11" s="1"/>
      <c r="AO11" s="1"/>
      <c r="AP11" s="55"/>
      <c r="AQ11" s="43"/>
      <c r="AR11" s="1"/>
      <c r="AS11" s="1"/>
      <c r="AT11" s="1"/>
      <c r="AU11" s="1"/>
      <c r="AV11" s="1"/>
      <c r="AW11" s="1"/>
      <c r="AX11" s="1"/>
      <c r="AY11" s="55"/>
      <c r="AZ11" s="43"/>
      <c r="BA11" s="1"/>
      <c r="BB11" s="1"/>
      <c r="BC11" s="1">
        <v>1</v>
      </c>
      <c r="BD11" s="1"/>
      <c r="BE11" s="55">
        <v>1</v>
      </c>
      <c r="BF11" s="61"/>
      <c r="BG11" s="1"/>
      <c r="BH11" s="1"/>
      <c r="BI11" s="1"/>
      <c r="BJ11" s="1"/>
      <c r="BK11" s="55"/>
    </row>
    <row r="12" spans="1:63" ht="13.5" customHeight="1" x14ac:dyDescent="0.25">
      <c r="A12" s="31" t="s">
        <v>10</v>
      </c>
      <c r="B12" s="59" t="s">
        <v>39</v>
      </c>
      <c r="C12" s="43"/>
      <c r="D12" s="1"/>
      <c r="E12" s="1">
        <v>4</v>
      </c>
      <c r="F12" s="1">
        <v>3</v>
      </c>
      <c r="G12" s="1">
        <v>3</v>
      </c>
      <c r="H12" s="1">
        <v>9</v>
      </c>
      <c r="I12" s="1">
        <v>12</v>
      </c>
      <c r="J12" s="1">
        <v>4</v>
      </c>
      <c r="K12" s="1">
        <v>1</v>
      </c>
      <c r="L12" s="44">
        <v>36</v>
      </c>
      <c r="M12" s="43"/>
      <c r="N12" s="1"/>
      <c r="O12" s="1">
        <v>4</v>
      </c>
      <c r="P12" s="1">
        <v>3</v>
      </c>
      <c r="Q12" s="1">
        <v>3</v>
      </c>
      <c r="R12" s="1">
        <v>9</v>
      </c>
      <c r="S12" s="1">
        <v>11</v>
      </c>
      <c r="T12" s="1">
        <v>4</v>
      </c>
      <c r="U12" s="1">
        <v>1</v>
      </c>
      <c r="V12" s="44">
        <v>35</v>
      </c>
      <c r="W12" s="43"/>
      <c r="X12" s="1"/>
      <c r="Y12" s="1"/>
      <c r="Z12" s="1"/>
      <c r="AA12" s="1"/>
      <c r="AB12" s="1"/>
      <c r="AC12" s="1"/>
      <c r="AD12" s="1"/>
      <c r="AE12" s="1"/>
      <c r="AF12" s="55"/>
      <c r="AG12" s="43"/>
      <c r="AH12" s="1"/>
      <c r="AI12" s="1"/>
      <c r="AJ12" s="1"/>
      <c r="AK12" s="1"/>
      <c r="AL12" s="1"/>
      <c r="AM12" s="1"/>
      <c r="AN12" s="1"/>
      <c r="AO12" s="1"/>
      <c r="AP12" s="55"/>
      <c r="AQ12" s="43"/>
      <c r="AR12" s="1"/>
      <c r="AS12" s="1"/>
      <c r="AT12" s="1"/>
      <c r="AU12" s="1"/>
      <c r="AV12" s="1">
        <v>1</v>
      </c>
      <c r="AW12" s="1"/>
      <c r="AX12" s="1"/>
      <c r="AY12" s="55">
        <v>1</v>
      </c>
      <c r="AZ12" s="43"/>
      <c r="BA12" s="1"/>
      <c r="BB12" s="1"/>
      <c r="BC12" s="1"/>
      <c r="BD12" s="1"/>
      <c r="BE12" s="55"/>
      <c r="BF12" s="61"/>
      <c r="BG12" s="1"/>
      <c r="BH12" s="1"/>
      <c r="BI12" s="1"/>
      <c r="BJ12" s="1"/>
      <c r="BK12" s="55"/>
    </row>
    <row r="13" spans="1:63" ht="13.5" customHeight="1" x14ac:dyDescent="0.25">
      <c r="A13" s="31" t="s">
        <v>11</v>
      </c>
      <c r="B13" s="59" t="s">
        <v>40</v>
      </c>
      <c r="C13" s="43"/>
      <c r="D13" s="1">
        <v>4</v>
      </c>
      <c r="E13" s="1">
        <v>10</v>
      </c>
      <c r="F13" s="1">
        <v>8</v>
      </c>
      <c r="G13" s="1">
        <v>5</v>
      </c>
      <c r="H13" s="1">
        <v>217</v>
      </c>
      <c r="I13" s="1">
        <v>932</v>
      </c>
      <c r="J13" s="1">
        <v>908</v>
      </c>
      <c r="K13" s="1">
        <v>437</v>
      </c>
      <c r="L13" s="44">
        <v>2521</v>
      </c>
      <c r="M13" s="43"/>
      <c r="N13" s="1">
        <v>4</v>
      </c>
      <c r="O13" s="1">
        <v>10</v>
      </c>
      <c r="P13" s="1">
        <v>8</v>
      </c>
      <c r="Q13" s="1">
        <v>4</v>
      </c>
      <c r="R13" s="1">
        <v>133</v>
      </c>
      <c r="S13" s="1">
        <v>647</v>
      </c>
      <c r="T13" s="1">
        <v>684</v>
      </c>
      <c r="U13" s="1">
        <v>349</v>
      </c>
      <c r="V13" s="44">
        <v>1839</v>
      </c>
      <c r="W13" s="43"/>
      <c r="X13" s="1"/>
      <c r="Y13" s="1"/>
      <c r="Z13" s="1"/>
      <c r="AA13" s="1"/>
      <c r="AB13" s="1">
        <v>75</v>
      </c>
      <c r="AC13" s="1">
        <v>243</v>
      </c>
      <c r="AD13" s="1">
        <v>159</v>
      </c>
      <c r="AE13" s="1">
        <v>34</v>
      </c>
      <c r="AF13" s="55">
        <v>511</v>
      </c>
      <c r="AG13" s="43"/>
      <c r="AH13" s="1"/>
      <c r="AI13" s="1"/>
      <c r="AJ13" s="1"/>
      <c r="AK13" s="1">
        <v>1</v>
      </c>
      <c r="AL13" s="1">
        <v>7</v>
      </c>
      <c r="AM13" s="1">
        <v>29</v>
      </c>
      <c r="AN13" s="1">
        <v>39</v>
      </c>
      <c r="AO13" s="1">
        <v>29</v>
      </c>
      <c r="AP13" s="55">
        <v>105</v>
      </c>
      <c r="AQ13" s="43"/>
      <c r="AR13" s="1"/>
      <c r="AS13" s="1"/>
      <c r="AT13" s="1"/>
      <c r="AU13" s="1"/>
      <c r="AV13" s="1">
        <v>10</v>
      </c>
      <c r="AW13" s="1">
        <v>15</v>
      </c>
      <c r="AX13" s="1">
        <v>10</v>
      </c>
      <c r="AY13" s="55">
        <v>35</v>
      </c>
      <c r="AZ13" s="43"/>
      <c r="BA13" s="1"/>
      <c r="BB13" s="1">
        <v>1</v>
      </c>
      <c r="BC13" s="1">
        <v>8</v>
      </c>
      <c r="BD13" s="1">
        <v>9</v>
      </c>
      <c r="BE13" s="55">
        <v>18</v>
      </c>
      <c r="BF13" s="61"/>
      <c r="BG13" s="1">
        <v>2</v>
      </c>
      <c r="BH13" s="1">
        <v>2</v>
      </c>
      <c r="BI13" s="1">
        <v>3</v>
      </c>
      <c r="BJ13" s="1">
        <v>6</v>
      </c>
      <c r="BK13" s="55">
        <v>13</v>
      </c>
    </row>
    <row r="14" spans="1:63" ht="13.5" customHeight="1" x14ac:dyDescent="0.25">
      <c r="A14" s="31" t="s">
        <v>12</v>
      </c>
      <c r="B14" s="59" t="s">
        <v>41</v>
      </c>
      <c r="C14" s="43">
        <v>326</v>
      </c>
      <c r="D14" s="1">
        <v>275</v>
      </c>
      <c r="E14" s="1">
        <v>119</v>
      </c>
      <c r="F14" s="1">
        <v>52</v>
      </c>
      <c r="G14" s="1">
        <v>29</v>
      </c>
      <c r="H14" s="1">
        <v>117</v>
      </c>
      <c r="I14" s="1">
        <v>209</v>
      </c>
      <c r="J14" s="1">
        <v>384</v>
      </c>
      <c r="K14" s="1">
        <v>478</v>
      </c>
      <c r="L14" s="44">
        <v>1989</v>
      </c>
      <c r="M14" s="43">
        <v>273</v>
      </c>
      <c r="N14" s="1">
        <v>234</v>
      </c>
      <c r="O14" s="1">
        <v>108</v>
      </c>
      <c r="P14" s="1">
        <v>47</v>
      </c>
      <c r="Q14" s="1">
        <v>19</v>
      </c>
      <c r="R14" s="1">
        <v>92</v>
      </c>
      <c r="S14" s="1">
        <v>111</v>
      </c>
      <c r="T14" s="1">
        <v>183</v>
      </c>
      <c r="U14" s="1">
        <v>191</v>
      </c>
      <c r="V14" s="44">
        <v>1258</v>
      </c>
      <c r="W14" s="43">
        <v>39</v>
      </c>
      <c r="X14" s="1">
        <v>38</v>
      </c>
      <c r="Y14" s="1">
        <v>9</v>
      </c>
      <c r="Z14" s="1">
        <v>5</v>
      </c>
      <c r="AA14" s="1">
        <v>2</v>
      </c>
      <c r="AB14" s="1">
        <v>5</v>
      </c>
      <c r="AC14" s="1">
        <v>47</v>
      </c>
      <c r="AD14" s="1">
        <v>112</v>
      </c>
      <c r="AE14" s="1">
        <v>127</v>
      </c>
      <c r="AF14" s="55">
        <v>384</v>
      </c>
      <c r="AG14" s="43">
        <v>12</v>
      </c>
      <c r="AH14" s="1">
        <v>3</v>
      </c>
      <c r="AI14" s="1">
        <v>2</v>
      </c>
      <c r="AJ14" s="1"/>
      <c r="AK14" s="1">
        <v>1</v>
      </c>
      <c r="AL14" s="1">
        <v>7</v>
      </c>
      <c r="AM14" s="1">
        <v>15</v>
      </c>
      <c r="AN14" s="1">
        <v>31</v>
      </c>
      <c r="AO14" s="1">
        <v>66</v>
      </c>
      <c r="AP14" s="55">
        <v>137</v>
      </c>
      <c r="AQ14" s="43">
        <v>2</v>
      </c>
      <c r="AR14" s="1"/>
      <c r="AS14" s="1"/>
      <c r="AT14" s="1">
        <v>7</v>
      </c>
      <c r="AU14" s="1">
        <v>10</v>
      </c>
      <c r="AV14" s="1">
        <v>21</v>
      </c>
      <c r="AW14" s="1">
        <v>27</v>
      </c>
      <c r="AX14" s="1">
        <v>32</v>
      </c>
      <c r="AY14" s="55">
        <v>99</v>
      </c>
      <c r="AZ14" s="43"/>
      <c r="BA14" s="1">
        <v>3</v>
      </c>
      <c r="BB14" s="1">
        <v>12</v>
      </c>
      <c r="BC14" s="1">
        <v>22</v>
      </c>
      <c r="BD14" s="1">
        <v>53</v>
      </c>
      <c r="BE14" s="55">
        <v>90</v>
      </c>
      <c r="BF14" s="61"/>
      <c r="BG14" s="1"/>
      <c r="BH14" s="1">
        <v>3</v>
      </c>
      <c r="BI14" s="1">
        <v>9</v>
      </c>
      <c r="BJ14" s="1">
        <v>9</v>
      </c>
      <c r="BK14" s="55">
        <v>21</v>
      </c>
    </row>
    <row r="15" spans="1:63" ht="13.5" customHeight="1" x14ac:dyDescent="0.25">
      <c r="A15" s="31" t="s">
        <v>13</v>
      </c>
      <c r="B15" s="59" t="s">
        <v>42</v>
      </c>
      <c r="C15" s="43">
        <v>22</v>
      </c>
      <c r="D15" s="1">
        <v>50</v>
      </c>
      <c r="E15" s="1">
        <v>123</v>
      </c>
      <c r="F15" s="1">
        <v>115</v>
      </c>
      <c r="G15" s="1">
        <v>106</v>
      </c>
      <c r="H15" s="1">
        <v>586</v>
      </c>
      <c r="I15" s="1">
        <v>680</v>
      </c>
      <c r="J15" s="1">
        <v>423</v>
      </c>
      <c r="K15" s="1">
        <v>219</v>
      </c>
      <c r="L15" s="44">
        <v>2324</v>
      </c>
      <c r="M15" s="43">
        <v>20</v>
      </c>
      <c r="N15" s="1">
        <v>46</v>
      </c>
      <c r="O15" s="1">
        <v>111</v>
      </c>
      <c r="P15" s="1">
        <v>109</v>
      </c>
      <c r="Q15" s="1">
        <v>91</v>
      </c>
      <c r="R15" s="1">
        <v>550</v>
      </c>
      <c r="S15" s="1">
        <v>608</v>
      </c>
      <c r="T15" s="1">
        <v>390</v>
      </c>
      <c r="U15" s="1">
        <v>171</v>
      </c>
      <c r="V15" s="44">
        <v>2096</v>
      </c>
      <c r="W15" s="43">
        <v>1</v>
      </c>
      <c r="X15" s="1">
        <v>3</v>
      </c>
      <c r="Y15" s="1">
        <v>11</v>
      </c>
      <c r="Z15" s="1">
        <v>6</v>
      </c>
      <c r="AA15" s="1">
        <v>10</v>
      </c>
      <c r="AB15" s="1">
        <v>21</v>
      </c>
      <c r="AC15" s="1">
        <v>35</v>
      </c>
      <c r="AD15" s="1">
        <v>13</v>
      </c>
      <c r="AE15" s="1">
        <v>26</v>
      </c>
      <c r="AF15" s="55">
        <v>126</v>
      </c>
      <c r="AG15" s="43"/>
      <c r="AH15" s="1">
        <v>1</v>
      </c>
      <c r="AI15" s="1"/>
      <c r="AJ15" s="1"/>
      <c r="AK15" s="1">
        <v>3</v>
      </c>
      <c r="AL15" s="1">
        <v>6</v>
      </c>
      <c r="AM15" s="1">
        <v>20</v>
      </c>
      <c r="AN15" s="1">
        <v>15</v>
      </c>
      <c r="AO15" s="1">
        <v>16</v>
      </c>
      <c r="AP15" s="55">
        <v>61</v>
      </c>
      <c r="AQ15" s="43">
        <v>1</v>
      </c>
      <c r="AR15" s="1">
        <v>1</v>
      </c>
      <c r="AS15" s="1"/>
      <c r="AT15" s="1">
        <v>1</v>
      </c>
      <c r="AU15" s="1">
        <v>9</v>
      </c>
      <c r="AV15" s="1">
        <v>9</v>
      </c>
      <c r="AW15" s="1">
        <v>1</v>
      </c>
      <c r="AX15" s="1">
        <v>3</v>
      </c>
      <c r="AY15" s="55">
        <v>25</v>
      </c>
      <c r="AZ15" s="43"/>
      <c r="BA15" s="1"/>
      <c r="BB15" s="1">
        <v>4</v>
      </c>
      <c r="BC15" s="1">
        <v>1</v>
      </c>
      <c r="BD15" s="1">
        <v>2</v>
      </c>
      <c r="BE15" s="55">
        <v>7</v>
      </c>
      <c r="BF15" s="61">
        <v>1</v>
      </c>
      <c r="BG15" s="1"/>
      <c r="BH15" s="1">
        <v>4</v>
      </c>
      <c r="BI15" s="1">
        <v>3</v>
      </c>
      <c r="BJ15" s="1">
        <v>1</v>
      </c>
      <c r="BK15" s="55">
        <v>9</v>
      </c>
    </row>
    <row r="16" spans="1:63" ht="13.5" customHeight="1" x14ac:dyDescent="0.25">
      <c r="A16" s="31" t="s">
        <v>14</v>
      </c>
      <c r="B16" s="59" t="s">
        <v>43</v>
      </c>
      <c r="C16" s="43">
        <v>12</v>
      </c>
      <c r="D16" s="1">
        <v>10</v>
      </c>
      <c r="E16" s="1">
        <v>13</v>
      </c>
      <c r="F16" s="1">
        <v>12</v>
      </c>
      <c r="G16" s="1">
        <v>11</v>
      </c>
      <c r="H16" s="1">
        <v>64</v>
      </c>
      <c r="I16" s="1">
        <v>105</v>
      </c>
      <c r="J16" s="1">
        <v>82</v>
      </c>
      <c r="K16" s="1">
        <v>54</v>
      </c>
      <c r="L16" s="44">
        <v>363</v>
      </c>
      <c r="M16" s="43">
        <v>10</v>
      </c>
      <c r="N16" s="1">
        <v>10</v>
      </c>
      <c r="O16" s="1">
        <v>12</v>
      </c>
      <c r="P16" s="1">
        <v>12</v>
      </c>
      <c r="Q16" s="1">
        <v>8</v>
      </c>
      <c r="R16" s="1">
        <v>40</v>
      </c>
      <c r="S16" s="1">
        <v>69</v>
      </c>
      <c r="T16" s="1">
        <v>47</v>
      </c>
      <c r="U16" s="1">
        <v>18</v>
      </c>
      <c r="V16" s="44">
        <v>226</v>
      </c>
      <c r="W16" s="43">
        <v>2</v>
      </c>
      <c r="X16" s="1"/>
      <c r="Y16" s="1">
        <v>1</v>
      </c>
      <c r="Z16" s="1"/>
      <c r="AA16" s="1"/>
      <c r="AB16" s="1">
        <v>8</v>
      </c>
      <c r="AC16" s="1">
        <v>7</v>
      </c>
      <c r="AD16" s="1">
        <v>7</v>
      </c>
      <c r="AE16" s="1">
        <v>15</v>
      </c>
      <c r="AF16" s="55">
        <v>40</v>
      </c>
      <c r="AG16" s="43"/>
      <c r="AH16" s="1"/>
      <c r="AI16" s="1"/>
      <c r="AJ16" s="1"/>
      <c r="AK16" s="1">
        <v>1</v>
      </c>
      <c r="AL16" s="1">
        <v>5</v>
      </c>
      <c r="AM16" s="1">
        <v>16</v>
      </c>
      <c r="AN16" s="1">
        <v>15</v>
      </c>
      <c r="AO16" s="1">
        <v>4</v>
      </c>
      <c r="AP16" s="55">
        <v>41</v>
      </c>
      <c r="AQ16" s="43"/>
      <c r="AR16" s="1"/>
      <c r="AS16" s="1"/>
      <c r="AT16" s="1">
        <v>2</v>
      </c>
      <c r="AU16" s="1">
        <v>6</v>
      </c>
      <c r="AV16" s="1">
        <v>12</v>
      </c>
      <c r="AW16" s="1">
        <v>9</v>
      </c>
      <c r="AX16" s="1">
        <v>5</v>
      </c>
      <c r="AY16" s="55">
        <v>34</v>
      </c>
      <c r="AZ16" s="43"/>
      <c r="BA16" s="1">
        <v>3</v>
      </c>
      <c r="BB16" s="1">
        <v>1</v>
      </c>
      <c r="BC16" s="1">
        <v>4</v>
      </c>
      <c r="BD16" s="1">
        <v>7</v>
      </c>
      <c r="BE16" s="55">
        <v>15</v>
      </c>
      <c r="BF16" s="61"/>
      <c r="BG16" s="1">
        <v>2</v>
      </c>
      <c r="BH16" s="1"/>
      <c r="BI16" s="1"/>
      <c r="BJ16" s="1">
        <v>5</v>
      </c>
      <c r="BK16" s="55">
        <v>7</v>
      </c>
    </row>
    <row r="17" spans="1:63" ht="13.5" customHeight="1" x14ac:dyDescent="0.25">
      <c r="A17" s="31" t="s">
        <v>15</v>
      </c>
      <c r="B17" s="59" t="s">
        <v>44</v>
      </c>
      <c r="C17" s="43">
        <v>2</v>
      </c>
      <c r="D17" s="1">
        <v>5</v>
      </c>
      <c r="E17" s="1">
        <v>9</v>
      </c>
      <c r="F17" s="1">
        <v>18</v>
      </c>
      <c r="G17" s="1">
        <v>15</v>
      </c>
      <c r="H17" s="1">
        <v>124</v>
      </c>
      <c r="I17" s="1">
        <v>178</v>
      </c>
      <c r="J17" s="1">
        <v>146</v>
      </c>
      <c r="K17" s="1">
        <v>26</v>
      </c>
      <c r="L17" s="44">
        <v>523</v>
      </c>
      <c r="M17" s="43">
        <v>2</v>
      </c>
      <c r="N17" s="1">
        <v>5</v>
      </c>
      <c r="O17" s="1">
        <v>9</v>
      </c>
      <c r="P17" s="1">
        <v>17</v>
      </c>
      <c r="Q17" s="1">
        <v>14</v>
      </c>
      <c r="R17" s="1">
        <v>120</v>
      </c>
      <c r="S17" s="1">
        <v>170</v>
      </c>
      <c r="T17" s="1">
        <v>142</v>
      </c>
      <c r="U17" s="1">
        <v>26</v>
      </c>
      <c r="V17" s="44">
        <v>505</v>
      </c>
      <c r="W17" s="43"/>
      <c r="X17" s="1"/>
      <c r="Y17" s="1"/>
      <c r="Z17" s="1"/>
      <c r="AA17" s="1">
        <v>1</v>
      </c>
      <c r="AB17" s="1">
        <v>3</v>
      </c>
      <c r="AC17" s="1">
        <v>6</v>
      </c>
      <c r="AD17" s="1">
        <v>2</v>
      </c>
      <c r="AE17" s="1"/>
      <c r="AF17" s="55">
        <v>12</v>
      </c>
      <c r="AG17" s="43"/>
      <c r="AH17" s="1"/>
      <c r="AI17" s="1"/>
      <c r="AJ17" s="1"/>
      <c r="AK17" s="1"/>
      <c r="AL17" s="1"/>
      <c r="AM17" s="1"/>
      <c r="AN17" s="1">
        <v>1</v>
      </c>
      <c r="AO17" s="1"/>
      <c r="AP17" s="55">
        <v>1</v>
      </c>
      <c r="AQ17" s="43"/>
      <c r="AR17" s="1"/>
      <c r="AS17" s="1">
        <v>1</v>
      </c>
      <c r="AT17" s="1"/>
      <c r="AU17" s="1">
        <v>1</v>
      </c>
      <c r="AV17" s="1">
        <v>1</v>
      </c>
      <c r="AW17" s="1">
        <v>1</v>
      </c>
      <c r="AX17" s="1"/>
      <c r="AY17" s="55">
        <v>4</v>
      </c>
      <c r="AZ17" s="43"/>
      <c r="BA17" s="1"/>
      <c r="BB17" s="1">
        <v>1</v>
      </c>
      <c r="BC17" s="1"/>
      <c r="BD17" s="1"/>
      <c r="BE17" s="55">
        <v>1</v>
      </c>
      <c r="BF17" s="61"/>
      <c r="BG17" s="1"/>
      <c r="BH17" s="1"/>
      <c r="BI17" s="1"/>
      <c r="BJ17" s="1"/>
      <c r="BK17" s="55"/>
    </row>
    <row r="18" spans="1:63" ht="13.5" customHeight="1" x14ac:dyDescent="0.25">
      <c r="A18" s="31" t="s">
        <v>16</v>
      </c>
      <c r="B18" s="59" t="s">
        <v>45</v>
      </c>
      <c r="C18" s="43">
        <v>31</v>
      </c>
      <c r="D18" s="1">
        <v>31</v>
      </c>
      <c r="E18" s="1">
        <v>31</v>
      </c>
      <c r="F18" s="1">
        <v>19</v>
      </c>
      <c r="G18" s="1">
        <v>31</v>
      </c>
      <c r="H18" s="1">
        <v>267</v>
      </c>
      <c r="I18" s="1">
        <v>430</v>
      </c>
      <c r="J18" s="1">
        <v>373</v>
      </c>
      <c r="K18" s="1">
        <v>141</v>
      </c>
      <c r="L18" s="44">
        <v>1354</v>
      </c>
      <c r="M18" s="43">
        <v>27</v>
      </c>
      <c r="N18" s="1">
        <v>29</v>
      </c>
      <c r="O18" s="1">
        <v>12</v>
      </c>
      <c r="P18" s="1">
        <v>17</v>
      </c>
      <c r="Q18" s="1">
        <v>22</v>
      </c>
      <c r="R18" s="1">
        <v>218</v>
      </c>
      <c r="S18" s="1">
        <v>362</v>
      </c>
      <c r="T18" s="1">
        <v>316</v>
      </c>
      <c r="U18" s="1">
        <v>90</v>
      </c>
      <c r="V18" s="44">
        <v>1093</v>
      </c>
      <c r="W18" s="43">
        <v>4</v>
      </c>
      <c r="X18" s="1">
        <v>2</v>
      </c>
      <c r="Y18" s="1">
        <v>19</v>
      </c>
      <c r="Z18" s="1">
        <v>1</v>
      </c>
      <c r="AA18" s="1">
        <v>5</v>
      </c>
      <c r="AB18" s="1">
        <v>36</v>
      </c>
      <c r="AC18" s="1">
        <v>47</v>
      </c>
      <c r="AD18" s="1">
        <v>25</v>
      </c>
      <c r="AE18" s="1">
        <v>21</v>
      </c>
      <c r="AF18" s="55">
        <v>160</v>
      </c>
      <c r="AG18" s="43"/>
      <c r="AH18" s="1"/>
      <c r="AI18" s="1"/>
      <c r="AJ18" s="1">
        <v>1</v>
      </c>
      <c r="AK18" s="1">
        <v>2</v>
      </c>
      <c r="AL18" s="1">
        <v>11</v>
      </c>
      <c r="AM18" s="1">
        <v>10</v>
      </c>
      <c r="AN18" s="1">
        <v>15</v>
      </c>
      <c r="AO18" s="1">
        <v>12</v>
      </c>
      <c r="AP18" s="55">
        <v>51</v>
      </c>
      <c r="AQ18" s="43"/>
      <c r="AR18" s="1"/>
      <c r="AS18" s="1"/>
      <c r="AT18" s="1"/>
      <c r="AU18" s="1">
        <v>2</v>
      </c>
      <c r="AV18" s="1">
        <v>7</v>
      </c>
      <c r="AW18" s="1">
        <v>7</v>
      </c>
      <c r="AX18" s="1">
        <v>6</v>
      </c>
      <c r="AY18" s="55">
        <v>22</v>
      </c>
      <c r="AZ18" s="43">
        <v>1</v>
      </c>
      <c r="BA18" s="1"/>
      <c r="BB18" s="1">
        <v>3</v>
      </c>
      <c r="BC18" s="1">
        <v>9</v>
      </c>
      <c r="BD18" s="1">
        <v>9</v>
      </c>
      <c r="BE18" s="55">
        <v>22</v>
      </c>
      <c r="BF18" s="61">
        <v>1</v>
      </c>
      <c r="BG18" s="1"/>
      <c r="BH18" s="1">
        <v>1</v>
      </c>
      <c r="BI18" s="1">
        <v>1</v>
      </c>
      <c r="BJ18" s="1">
        <v>3</v>
      </c>
      <c r="BK18" s="55">
        <v>6</v>
      </c>
    </row>
    <row r="19" spans="1:63" ht="13.5" customHeight="1" x14ac:dyDescent="0.25">
      <c r="A19" s="31" t="s">
        <v>17</v>
      </c>
      <c r="B19" s="59" t="s">
        <v>46</v>
      </c>
      <c r="C19" s="43"/>
      <c r="D19" s="1"/>
      <c r="E19" s="1"/>
      <c r="F19" s="1">
        <v>7</v>
      </c>
      <c r="G19" s="1">
        <v>269</v>
      </c>
      <c r="H19" s="1">
        <v>2557</v>
      </c>
      <c r="I19" s="1">
        <v>12</v>
      </c>
      <c r="J19" s="1"/>
      <c r="K19" s="1"/>
      <c r="L19" s="44">
        <v>2845</v>
      </c>
      <c r="M19" s="43"/>
      <c r="N19" s="1"/>
      <c r="O19" s="1"/>
      <c r="P19" s="1">
        <v>7</v>
      </c>
      <c r="Q19" s="1">
        <v>264</v>
      </c>
      <c r="R19" s="1">
        <v>2508</v>
      </c>
      <c r="S19" s="1">
        <v>12</v>
      </c>
      <c r="T19" s="1"/>
      <c r="U19" s="1"/>
      <c r="V19" s="44">
        <v>2791</v>
      </c>
      <c r="W19" s="43"/>
      <c r="X19" s="1"/>
      <c r="Y19" s="1"/>
      <c r="Z19" s="1"/>
      <c r="AA19" s="1">
        <v>5</v>
      </c>
      <c r="AB19" s="1">
        <v>47</v>
      </c>
      <c r="AC19" s="1"/>
      <c r="AD19" s="1"/>
      <c r="AE19" s="1"/>
      <c r="AF19" s="55">
        <v>52</v>
      </c>
      <c r="AG19" s="43"/>
      <c r="AH19" s="1"/>
      <c r="AI19" s="1"/>
      <c r="AJ19" s="1"/>
      <c r="AK19" s="1"/>
      <c r="AL19" s="1">
        <v>2</v>
      </c>
      <c r="AM19" s="1"/>
      <c r="AN19" s="1"/>
      <c r="AO19" s="1"/>
      <c r="AP19" s="55">
        <v>2</v>
      </c>
      <c r="AQ19" s="43"/>
      <c r="AR19" s="1"/>
      <c r="AS19" s="1"/>
      <c r="AT19" s="1"/>
      <c r="AU19" s="1"/>
      <c r="AV19" s="1"/>
      <c r="AW19" s="1"/>
      <c r="AX19" s="1"/>
      <c r="AY19" s="55"/>
      <c r="AZ19" s="43"/>
      <c r="BA19" s="1"/>
      <c r="BB19" s="1"/>
      <c r="BC19" s="1"/>
      <c r="BD19" s="1"/>
      <c r="BE19" s="55"/>
      <c r="BF19" s="61"/>
      <c r="BG19" s="1"/>
      <c r="BH19" s="1"/>
      <c r="BI19" s="1"/>
      <c r="BJ19" s="1"/>
      <c r="BK19" s="55"/>
    </row>
    <row r="20" spans="1:63" ht="13.5" customHeight="1" x14ac:dyDescent="0.25">
      <c r="A20" s="31" t="s">
        <v>18</v>
      </c>
      <c r="B20" s="59" t="s">
        <v>47</v>
      </c>
      <c r="C20" s="43">
        <v>306</v>
      </c>
      <c r="D20" s="1"/>
      <c r="E20" s="1"/>
      <c r="F20" s="1"/>
      <c r="G20" s="1"/>
      <c r="H20" s="1"/>
      <c r="I20" s="1"/>
      <c r="J20" s="1"/>
      <c r="K20" s="1"/>
      <c r="L20" s="44">
        <v>306</v>
      </c>
      <c r="M20" s="43">
        <v>297</v>
      </c>
      <c r="N20" s="1"/>
      <c r="O20" s="1"/>
      <c r="P20" s="1"/>
      <c r="Q20" s="1"/>
      <c r="R20" s="1"/>
      <c r="S20" s="1"/>
      <c r="T20" s="1"/>
      <c r="U20" s="1"/>
      <c r="V20" s="44">
        <v>297</v>
      </c>
      <c r="W20" s="43">
        <v>9</v>
      </c>
      <c r="X20" s="1"/>
      <c r="Y20" s="1"/>
      <c r="Z20" s="1"/>
      <c r="AA20" s="1"/>
      <c r="AB20" s="1"/>
      <c r="AC20" s="1"/>
      <c r="AD20" s="1"/>
      <c r="AE20" s="1"/>
      <c r="AF20" s="55">
        <v>9</v>
      </c>
      <c r="AG20" s="43"/>
      <c r="AH20" s="1"/>
      <c r="AI20" s="1"/>
      <c r="AJ20" s="1"/>
      <c r="AK20" s="1"/>
      <c r="AL20" s="1"/>
      <c r="AM20" s="1"/>
      <c r="AN20" s="1"/>
      <c r="AO20" s="1"/>
      <c r="AP20" s="55"/>
      <c r="AQ20" s="43"/>
      <c r="AR20" s="1"/>
      <c r="AS20" s="1"/>
      <c r="AT20" s="1"/>
      <c r="AU20" s="1"/>
      <c r="AV20" s="1"/>
      <c r="AW20" s="1"/>
      <c r="AX20" s="1"/>
      <c r="AY20" s="55"/>
      <c r="AZ20" s="43"/>
      <c r="BA20" s="1"/>
      <c r="BB20" s="1"/>
      <c r="BC20" s="1"/>
      <c r="BD20" s="1"/>
      <c r="BE20" s="55"/>
      <c r="BF20" s="61"/>
      <c r="BG20" s="1"/>
      <c r="BH20" s="1"/>
      <c r="BI20" s="1"/>
      <c r="BJ20" s="1"/>
      <c r="BK20" s="55"/>
    </row>
    <row r="21" spans="1:63" ht="13.5" customHeight="1" x14ac:dyDescent="0.25">
      <c r="A21" s="31" t="s">
        <v>19</v>
      </c>
      <c r="B21" s="59" t="s">
        <v>48</v>
      </c>
      <c r="C21" s="43">
        <v>57</v>
      </c>
      <c r="D21" s="1">
        <v>33</v>
      </c>
      <c r="E21" s="1">
        <v>16</v>
      </c>
      <c r="F21" s="1">
        <v>13</v>
      </c>
      <c r="G21" s="1">
        <v>5</v>
      </c>
      <c r="H21" s="1">
        <v>8</v>
      </c>
      <c r="I21" s="1">
        <v>16</v>
      </c>
      <c r="J21" s="1">
        <v>7</v>
      </c>
      <c r="K21" s="1"/>
      <c r="L21" s="44">
        <v>155</v>
      </c>
      <c r="M21" s="43">
        <v>57</v>
      </c>
      <c r="N21" s="1">
        <v>22</v>
      </c>
      <c r="O21" s="1">
        <v>8</v>
      </c>
      <c r="P21" s="1">
        <v>10</v>
      </c>
      <c r="Q21" s="1">
        <v>4</v>
      </c>
      <c r="R21" s="1">
        <v>8</v>
      </c>
      <c r="S21" s="1">
        <v>13</v>
      </c>
      <c r="T21" s="1">
        <v>6</v>
      </c>
      <c r="U21" s="1"/>
      <c r="V21" s="44">
        <v>128</v>
      </c>
      <c r="W21" s="43"/>
      <c r="X21" s="1">
        <v>11</v>
      </c>
      <c r="Y21" s="1">
        <v>8</v>
      </c>
      <c r="Z21" s="1">
        <v>3</v>
      </c>
      <c r="AA21" s="1">
        <v>1</v>
      </c>
      <c r="AB21" s="1"/>
      <c r="AC21" s="1">
        <v>1</v>
      </c>
      <c r="AD21" s="1">
        <v>1</v>
      </c>
      <c r="AE21" s="1"/>
      <c r="AF21" s="55">
        <v>25</v>
      </c>
      <c r="AG21" s="43"/>
      <c r="AH21" s="1"/>
      <c r="AI21" s="1"/>
      <c r="AJ21" s="1"/>
      <c r="AK21" s="1"/>
      <c r="AL21" s="1"/>
      <c r="AM21" s="1">
        <v>1</v>
      </c>
      <c r="AN21" s="1"/>
      <c r="AO21" s="1"/>
      <c r="AP21" s="55">
        <v>1</v>
      </c>
      <c r="AQ21" s="43"/>
      <c r="AR21" s="1"/>
      <c r="AS21" s="1"/>
      <c r="AT21" s="1"/>
      <c r="AU21" s="1"/>
      <c r="AV21" s="1">
        <v>1</v>
      </c>
      <c r="AW21" s="1"/>
      <c r="AX21" s="1"/>
      <c r="AY21" s="55">
        <v>1</v>
      </c>
      <c r="AZ21" s="43"/>
      <c r="BA21" s="1"/>
      <c r="BB21" s="1"/>
      <c r="BC21" s="1"/>
      <c r="BD21" s="1"/>
      <c r="BE21" s="55"/>
      <c r="BF21" s="61"/>
      <c r="BG21" s="1"/>
      <c r="BH21" s="1"/>
      <c r="BI21" s="1"/>
      <c r="BJ21" s="1"/>
      <c r="BK21" s="55"/>
    </row>
    <row r="22" spans="1:63" ht="13.5" customHeight="1" x14ac:dyDescent="0.25">
      <c r="A22" s="31" t="s">
        <v>20</v>
      </c>
      <c r="B22" s="59" t="s">
        <v>49</v>
      </c>
      <c r="C22" s="43">
        <v>17</v>
      </c>
      <c r="D22" s="1">
        <v>23</v>
      </c>
      <c r="E22" s="1">
        <v>13</v>
      </c>
      <c r="F22" s="1">
        <v>28</v>
      </c>
      <c r="G22" s="1">
        <v>2</v>
      </c>
      <c r="H22" s="1">
        <v>20</v>
      </c>
      <c r="I22" s="1">
        <v>35</v>
      </c>
      <c r="J22" s="1">
        <v>31</v>
      </c>
      <c r="K22" s="1">
        <v>23</v>
      </c>
      <c r="L22" s="44">
        <v>192</v>
      </c>
      <c r="M22" s="43">
        <v>16</v>
      </c>
      <c r="N22" s="1">
        <v>20</v>
      </c>
      <c r="O22" s="1">
        <v>11</v>
      </c>
      <c r="P22" s="1">
        <v>26</v>
      </c>
      <c r="Q22" s="1"/>
      <c r="R22" s="1">
        <v>11</v>
      </c>
      <c r="S22" s="1">
        <v>12</v>
      </c>
      <c r="T22" s="1">
        <v>9</v>
      </c>
      <c r="U22" s="1">
        <v>5</v>
      </c>
      <c r="V22" s="44">
        <v>110</v>
      </c>
      <c r="W22" s="43"/>
      <c r="X22" s="1">
        <v>2</v>
      </c>
      <c r="Y22" s="1">
        <v>1</v>
      </c>
      <c r="Z22" s="1">
        <v>2</v>
      </c>
      <c r="AA22" s="1">
        <v>2</v>
      </c>
      <c r="AB22" s="1">
        <v>4</v>
      </c>
      <c r="AC22" s="1">
        <v>16</v>
      </c>
      <c r="AD22" s="1">
        <v>16</v>
      </c>
      <c r="AE22" s="1">
        <v>15</v>
      </c>
      <c r="AF22" s="55">
        <v>58</v>
      </c>
      <c r="AG22" s="43"/>
      <c r="AH22" s="1">
        <v>1</v>
      </c>
      <c r="AI22" s="1">
        <v>1</v>
      </c>
      <c r="AJ22" s="1"/>
      <c r="AK22" s="1"/>
      <c r="AL22" s="1">
        <v>2</v>
      </c>
      <c r="AM22" s="1">
        <v>1</v>
      </c>
      <c r="AN22" s="1">
        <v>5</v>
      </c>
      <c r="AO22" s="1">
        <v>2</v>
      </c>
      <c r="AP22" s="55">
        <v>12</v>
      </c>
      <c r="AQ22" s="43">
        <v>1</v>
      </c>
      <c r="AR22" s="1"/>
      <c r="AS22" s="1"/>
      <c r="AT22" s="1"/>
      <c r="AU22" s="1">
        <v>3</v>
      </c>
      <c r="AV22" s="1">
        <v>4</v>
      </c>
      <c r="AW22" s="1"/>
      <c r="AX22" s="1"/>
      <c r="AY22" s="55">
        <v>8</v>
      </c>
      <c r="AZ22" s="43"/>
      <c r="BA22" s="1"/>
      <c r="BB22" s="1">
        <v>2</v>
      </c>
      <c r="BC22" s="1"/>
      <c r="BD22" s="1">
        <v>1</v>
      </c>
      <c r="BE22" s="55">
        <v>3</v>
      </c>
      <c r="BF22" s="61"/>
      <c r="BG22" s="1"/>
      <c r="BH22" s="1"/>
      <c r="BI22" s="1">
        <v>1</v>
      </c>
      <c r="BJ22" s="1"/>
      <c r="BK22" s="55">
        <v>1</v>
      </c>
    </row>
    <row r="23" spans="1:63" ht="13.5" customHeight="1" x14ac:dyDescent="0.25">
      <c r="A23" s="31" t="s">
        <v>21</v>
      </c>
      <c r="B23" s="59" t="s">
        <v>50</v>
      </c>
      <c r="C23" s="43">
        <v>22</v>
      </c>
      <c r="D23" s="1">
        <v>183</v>
      </c>
      <c r="E23" s="1">
        <v>163</v>
      </c>
      <c r="F23" s="1">
        <v>192</v>
      </c>
      <c r="G23" s="1">
        <v>90</v>
      </c>
      <c r="H23" s="1">
        <v>553</v>
      </c>
      <c r="I23" s="1">
        <v>570</v>
      </c>
      <c r="J23" s="1">
        <v>357</v>
      </c>
      <c r="K23" s="1">
        <v>209</v>
      </c>
      <c r="L23" s="44">
        <v>2339</v>
      </c>
      <c r="M23" s="43">
        <v>22</v>
      </c>
      <c r="N23" s="1">
        <v>182</v>
      </c>
      <c r="O23" s="1">
        <v>162</v>
      </c>
      <c r="P23" s="1">
        <v>189</v>
      </c>
      <c r="Q23" s="1">
        <v>86</v>
      </c>
      <c r="R23" s="1">
        <v>523</v>
      </c>
      <c r="S23" s="1">
        <v>543</v>
      </c>
      <c r="T23" s="1">
        <v>335</v>
      </c>
      <c r="U23" s="1">
        <v>198</v>
      </c>
      <c r="V23" s="44">
        <v>2240</v>
      </c>
      <c r="W23" s="43"/>
      <c r="X23" s="1">
        <v>1</v>
      </c>
      <c r="Y23" s="1"/>
      <c r="Z23" s="1"/>
      <c r="AA23" s="1">
        <v>2</v>
      </c>
      <c r="AB23" s="1">
        <v>19</v>
      </c>
      <c r="AC23" s="1">
        <v>9</v>
      </c>
      <c r="AD23" s="1">
        <v>7</v>
      </c>
      <c r="AE23" s="1">
        <v>3</v>
      </c>
      <c r="AF23" s="55">
        <v>41</v>
      </c>
      <c r="AG23" s="43"/>
      <c r="AH23" s="1"/>
      <c r="AI23" s="1"/>
      <c r="AJ23" s="1">
        <v>2</v>
      </c>
      <c r="AK23" s="1">
        <v>1</v>
      </c>
      <c r="AL23" s="1">
        <v>3</v>
      </c>
      <c r="AM23" s="1">
        <v>3</v>
      </c>
      <c r="AN23" s="1"/>
      <c r="AO23" s="1">
        <v>1</v>
      </c>
      <c r="AP23" s="55">
        <v>10</v>
      </c>
      <c r="AQ23" s="43"/>
      <c r="AR23" s="1">
        <v>1</v>
      </c>
      <c r="AS23" s="1">
        <v>1</v>
      </c>
      <c r="AT23" s="1">
        <v>1</v>
      </c>
      <c r="AU23" s="1">
        <v>7</v>
      </c>
      <c r="AV23" s="1">
        <v>12</v>
      </c>
      <c r="AW23" s="1">
        <v>7</v>
      </c>
      <c r="AX23" s="1">
        <v>2</v>
      </c>
      <c r="AY23" s="55">
        <v>31</v>
      </c>
      <c r="AZ23" s="43"/>
      <c r="BA23" s="1"/>
      <c r="BB23" s="1">
        <v>1</v>
      </c>
      <c r="BC23" s="1">
        <v>4</v>
      </c>
      <c r="BD23" s="1"/>
      <c r="BE23" s="55">
        <v>5</v>
      </c>
      <c r="BF23" s="61"/>
      <c r="BG23" s="1">
        <v>1</v>
      </c>
      <c r="BH23" s="1">
        <v>2</v>
      </c>
      <c r="BI23" s="1">
        <v>4</v>
      </c>
      <c r="BJ23" s="1">
        <v>5</v>
      </c>
      <c r="BK23" s="55">
        <v>12</v>
      </c>
    </row>
    <row r="24" spans="1:63" ht="15.75" thickBot="1" x14ac:dyDescent="0.3">
      <c r="A24" s="32" t="s">
        <v>22</v>
      </c>
      <c r="B24" s="60" t="s">
        <v>51</v>
      </c>
      <c r="C24" s="45">
        <v>16</v>
      </c>
      <c r="D24" s="38">
        <v>4</v>
      </c>
      <c r="E24" s="38">
        <v>2</v>
      </c>
      <c r="F24" s="38">
        <v>4</v>
      </c>
      <c r="G24" s="38">
        <v>4</v>
      </c>
      <c r="H24" s="38">
        <v>138</v>
      </c>
      <c r="I24" s="38">
        <v>67</v>
      </c>
      <c r="J24" s="38">
        <v>72</v>
      </c>
      <c r="K24" s="38">
        <v>2</v>
      </c>
      <c r="L24" s="46">
        <v>309</v>
      </c>
      <c r="M24" s="45">
        <v>12</v>
      </c>
      <c r="N24" s="38">
        <v>3</v>
      </c>
      <c r="O24" s="38">
        <v>1</v>
      </c>
      <c r="P24" s="38">
        <v>2</v>
      </c>
      <c r="Q24" s="38">
        <v>2</v>
      </c>
      <c r="R24" s="38">
        <v>82</v>
      </c>
      <c r="S24" s="38">
        <v>62</v>
      </c>
      <c r="T24" s="38">
        <v>69</v>
      </c>
      <c r="U24" s="38">
        <v>1</v>
      </c>
      <c r="V24" s="46">
        <v>234</v>
      </c>
      <c r="W24" s="45">
        <v>4</v>
      </c>
      <c r="X24" s="38">
        <v>1</v>
      </c>
      <c r="Y24" s="38">
        <v>1</v>
      </c>
      <c r="Z24" s="38">
        <v>2</v>
      </c>
      <c r="AA24" s="38">
        <v>2</v>
      </c>
      <c r="AB24" s="38">
        <v>54</v>
      </c>
      <c r="AC24" s="38">
        <v>4</v>
      </c>
      <c r="AD24" s="38"/>
      <c r="AE24" s="38">
        <v>1</v>
      </c>
      <c r="AF24" s="58">
        <v>69</v>
      </c>
      <c r="AG24" s="45"/>
      <c r="AH24" s="38"/>
      <c r="AI24" s="38"/>
      <c r="AJ24" s="38"/>
      <c r="AK24" s="38"/>
      <c r="AL24" s="38">
        <v>2</v>
      </c>
      <c r="AM24" s="38"/>
      <c r="AN24" s="38"/>
      <c r="AO24" s="38"/>
      <c r="AP24" s="58">
        <v>2</v>
      </c>
      <c r="AQ24" s="45"/>
      <c r="AR24" s="38"/>
      <c r="AS24" s="38"/>
      <c r="AT24" s="38"/>
      <c r="AU24" s="38"/>
      <c r="AV24" s="38"/>
      <c r="AW24" s="38"/>
      <c r="AX24" s="38"/>
      <c r="AY24" s="58"/>
      <c r="AZ24" s="45"/>
      <c r="BA24" s="38"/>
      <c r="BB24" s="38"/>
      <c r="BC24" s="38"/>
      <c r="BD24" s="38"/>
      <c r="BE24" s="58"/>
      <c r="BF24" s="62"/>
      <c r="BG24" s="38"/>
      <c r="BH24" s="38">
        <v>1</v>
      </c>
      <c r="BI24" s="38">
        <v>3</v>
      </c>
      <c r="BJ24" s="38"/>
      <c r="BK24" s="58">
        <v>4</v>
      </c>
    </row>
    <row r="26" spans="1:63" x14ac:dyDescent="0.25">
      <c r="A26" s="153" t="s">
        <v>89</v>
      </c>
      <c r="B26" s="153"/>
    </row>
  </sheetData>
  <mergeCells count="12">
    <mergeCell ref="A26:B26"/>
    <mergeCell ref="A2:A3"/>
    <mergeCell ref="A1:V1"/>
    <mergeCell ref="B2:B3"/>
    <mergeCell ref="C2:L2"/>
    <mergeCell ref="M2:V2"/>
    <mergeCell ref="A4:B4"/>
    <mergeCell ref="W2:AF2"/>
    <mergeCell ref="AG2:AP2"/>
    <mergeCell ref="AQ2:AY2"/>
    <mergeCell ref="AZ2:BE2"/>
    <mergeCell ref="BF2:B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BT26"/>
  <sheetViews>
    <sheetView showGridLines="0" zoomScale="90" zoomScaleNormal="90" workbookViewId="0">
      <pane xSplit="2" ySplit="2" topLeftCell="BI3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baseColWidth="10" defaultRowHeight="15" x14ac:dyDescent="0.25"/>
  <cols>
    <col min="1" max="1" width="9.85546875" customWidth="1"/>
    <col min="2" max="2" width="92.140625" customWidth="1"/>
    <col min="3" max="72" width="11.28515625" customWidth="1"/>
  </cols>
  <sheetData>
    <row r="1" spans="1:72" ht="34.5" customHeight="1" thickBot="1" x14ac:dyDescent="0.3">
      <c r="A1" s="198" t="s">
        <v>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72" ht="17.25" customHeight="1" x14ac:dyDescent="0.25">
      <c r="A2" s="189" t="s">
        <v>86</v>
      </c>
      <c r="B2" s="191" t="s">
        <v>0</v>
      </c>
      <c r="C2" s="201" t="s">
        <v>2</v>
      </c>
      <c r="D2" s="202"/>
      <c r="E2" s="202"/>
      <c r="F2" s="202"/>
      <c r="G2" s="202"/>
      <c r="H2" s="202"/>
      <c r="I2" s="202"/>
      <c r="J2" s="202"/>
      <c r="K2" s="202"/>
      <c r="L2" s="203"/>
      <c r="M2" s="204" t="s">
        <v>98</v>
      </c>
      <c r="N2" s="205"/>
      <c r="O2" s="205"/>
      <c r="P2" s="205"/>
      <c r="Q2" s="205"/>
      <c r="R2" s="205"/>
      <c r="S2" s="205"/>
      <c r="T2" s="205"/>
      <c r="U2" s="205"/>
      <c r="V2" s="206"/>
      <c r="W2" s="204" t="s">
        <v>97</v>
      </c>
      <c r="X2" s="205"/>
      <c r="Y2" s="205"/>
      <c r="Z2" s="205"/>
      <c r="AA2" s="205"/>
      <c r="AB2" s="205"/>
      <c r="AC2" s="205"/>
      <c r="AD2" s="205"/>
      <c r="AE2" s="205"/>
      <c r="AF2" s="206"/>
      <c r="AG2" s="204" t="s">
        <v>99</v>
      </c>
      <c r="AH2" s="205"/>
      <c r="AI2" s="205"/>
      <c r="AJ2" s="205"/>
      <c r="AK2" s="205"/>
      <c r="AL2" s="205"/>
      <c r="AM2" s="205"/>
      <c r="AN2" s="205"/>
      <c r="AO2" s="205"/>
      <c r="AP2" s="206"/>
      <c r="AQ2" s="204" t="s">
        <v>56</v>
      </c>
      <c r="AR2" s="205"/>
      <c r="AS2" s="205"/>
      <c r="AT2" s="205"/>
      <c r="AU2" s="205"/>
      <c r="AV2" s="205"/>
      <c r="AW2" s="205"/>
      <c r="AX2" s="205"/>
      <c r="AY2" s="205"/>
      <c r="AZ2" s="206"/>
      <c r="BA2" s="204" t="s">
        <v>96</v>
      </c>
      <c r="BB2" s="205"/>
      <c r="BC2" s="205"/>
      <c r="BD2" s="205"/>
      <c r="BE2" s="205"/>
      <c r="BF2" s="205"/>
      <c r="BG2" s="205"/>
      <c r="BH2" s="205"/>
      <c r="BI2" s="205"/>
      <c r="BJ2" s="205"/>
      <c r="BK2" s="204" t="s">
        <v>95</v>
      </c>
      <c r="BL2" s="205"/>
      <c r="BM2" s="205"/>
      <c r="BN2" s="205"/>
      <c r="BO2" s="205"/>
      <c r="BP2" s="205"/>
      <c r="BQ2" s="205"/>
      <c r="BR2" s="205"/>
      <c r="BS2" s="205"/>
      <c r="BT2" s="206"/>
    </row>
    <row r="3" spans="1:72" ht="15.75" thickBot="1" x14ac:dyDescent="0.3">
      <c r="A3" s="199"/>
      <c r="B3" s="200"/>
      <c r="C3" s="100" t="s">
        <v>23</v>
      </c>
      <c r="D3" s="101" t="s">
        <v>24</v>
      </c>
      <c r="E3" s="101" t="s">
        <v>30</v>
      </c>
      <c r="F3" s="101" t="s">
        <v>25</v>
      </c>
      <c r="G3" s="101" t="s">
        <v>26</v>
      </c>
      <c r="H3" s="101" t="s">
        <v>27</v>
      </c>
      <c r="I3" s="101" t="s">
        <v>28</v>
      </c>
      <c r="J3" s="101" t="s">
        <v>29</v>
      </c>
      <c r="K3" s="101" t="s">
        <v>1</v>
      </c>
      <c r="L3" s="102" t="s">
        <v>66</v>
      </c>
      <c r="M3" s="103" t="s">
        <v>23</v>
      </c>
      <c r="N3" s="104" t="s">
        <v>24</v>
      </c>
      <c r="O3" s="104" t="s">
        <v>30</v>
      </c>
      <c r="P3" s="104" t="s">
        <v>25</v>
      </c>
      <c r="Q3" s="104" t="s">
        <v>26</v>
      </c>
      <c r="R3" s="104" t="s">
        <v>27</v>
      </c>
      <c r="S3" s="104" t="s">
        <v>28</v>
      </c>
      <c r="T3" s="104" t="s">
        <v>29</v>
      </c>
      <c r="U3" s="104" t="s">
        <v>1</v>
      </c>
      <c r="V3" s="105" t="s">
        <v>66</v>
      </c>
      <c r="W3" s="106" t="s">
        <v>87</v>
      </c>
      <c r="X3" s="101" t="s">
        <v>24</v>
      </c>
      <c r="Y3" s="101" t="s">
        <v>30</v>
      </c>
      <c r="Z3" s="101" t="s">
        <v>25</v>
      </c>
      <c r="AA3" s="101" t="s">
        <v>26</v>
      </c>
      <c r="AB3" s="101" t="s">
        <v>27</v>
      </c>
      <c r="AC3" s="101" t="s">
        <v>28</v>
      </c>
      <c r="AD3" s="101" t="s">
        <v>29</v>
      </c>
      <c r="AE3" s="101" t="s">
        <v>1</v>
      </c>
      <c r="AF3" s="102" t="s">
        <v>66</v>
      </c>
      <c r="AG3" s="100" t="s">
        <v>23</v>
      </c>
      <c r="AH3" s="101" t="s">
        <v>24</v>
      </c>
      <c r="AI3" s="101" t="s">
        <v>30</v>
      </c>
      <c r="AJ3" s="101" t="s">
        <v>25</v>
      </c>
      <c r="AK3" s="101" t="s">
        <v>26</v>
      </c>
      <c r="AL3" s="101" t="s">
        <v>27</v>
      </c>
      <c r="AM3" s="101" t="s">
        <v>28</v>
      </c>
      <c r="AN3" s="101" t="s">
        <v>29</v>
      </c>
      <c r="AO3" s="101" t="s">
        <v>1</v>
      </c>
      <c r="AP3" s="102" t="s">
        <v>66</v>
      </c>
      <c r="AQ3" s="100" t="s">
        <v>23</v>
      </c>
      <c r="AR3" s="101" t="s">
        <v>24</v>
      </c>
      <c r="AS3" s="101" t="s">
        <v>30</v>
      </c>
      <c r="AT3" s="101" t="s">
        <v>25</v>
      </c>
      <c r="AU3" s="101" t="s">
        <v>26</v>
      </c>
      <c r="AV3" s="101" t="s">
        <v>27</v>
      </c>
      <c r="AW3" s="101" t="s">
        <v>28</v>
      </c>
      <c r="AX3" s="101" t="s">
        <v>29</v>
      </c>
      <c r="AY3" s="101" t="s">
        <v>1</v>
      </c>
      <c r="AZ3" s="102" t="s">
        <v>66</v>
      </c>
      <c r="BA3" s="100" t="s">
        <v>23</v>
      </c>
      <c r="BB3" s="101" t="s">
        <v>24</v>
      </c>
      <c r="BC3" s="101" t="s">
        <v>30</v>
      </c>
      <c r="BD3" s="101" t="s">
        <v>25</v>
      </c>
      <c r="BE3" s="101" t="s">
        <v>26</v>
      </c>
      <c r="BF3" s="101" t="s">
        <v>27</v>
      </c>
      <c r="BG3" s="101" t="s">
        <v>28</v>
      </c>
      <c r="BH3" s="101" t="s">
        <v>29</v>
      </c>
      <c r="BI3" s="101" t="s">
        <v>1</v>
      </c>
      <c r="BJ3" s="102" t="s">
        <v>66</v>
      </c>
      <c r="BK3" s="100" t="s">
        <v>23</v>
      </c>
      <c r="BL3" s="101" t="s">
        <v>24</v>
      </c>
      <c r="BM3" s="101" t="s">
        <v>30</v>
      </c>
      <c r="BN3" s="101" t="s">
        <v>25</v>
      </c>
      <c r="BO3" s="101" t="s">
        <v>26</v>
      </c>
      <c r="BP3" s="101" t="s">
        <v>27</v>
      </c>
      <c r="BQ3" s="101" t="s">
        <v>28</v>
      </c>
      <c r="BR3" s="101" t="s">
        <v>29</v>
      </c>
      <c r="BS3" s="101" t="s">
        <v>1</v>
      </c>
      <c r="BT3" s="102" t="s">
        <v>66</v>
      </c>
    </row>
    <row r="4" spans="1:72" x14ac:dyDescent="0.25">
      <c r="A4" s="207" t="s">
        <v>66</v>
      </c>
      <c r="B4" s="208"/>
      <c r="C4" s="138">
        <f>SUM(C5:C24)</f>
        <v>877</v>
      </c>
      <c r="D4" s="139">
        <f t="shared" ref="D4" si="0">SUM(D5:D24)</f>
        <v>659</v>
      </c>
      <c r="E4" s="139">
        <f t="shared" ref="E4" si="1">SUM(E5:E24)</f>
        <v>631</v>
      </c>
      <c r="F4" s="139">
        <f t="shared" ref="F4" si="2">SUM(F5:F24)</f>
        <v>557</v>
      </c>
      <c r="G4" s="139">
        <f t="shared" ref="G4" si="3">SUM(G5:G24)</f>
        <v>610</v>
      </c>
      <c r="H4" s="139">
        <f t="shared" ref="H4" si="4">SUM(H5:H24)</f>
        <v>5534</v>
      </c>
      <c r="I4" s="139">
        <f t="shared" ref="I4" si="5">SUM(I5:I24)</f>
        <v>4439</v>
      </c>
      <c r="J4" s="139">
        <f>SUM(J5:J24)</f>
        <v>3651</v>
      </c>
      <c r="K4" s="139">
        <f t="shared" ref="K4" si="6">SUM(K5:K24)</f>
        <v>1800</v>
      </c>
      <c r="L4" s="140">
        <f>SUM(C4:K4)</f>
        <v>18758</v>
      </c>
      <c r="M4" s="138">
        <f>SUM(M5:M24)</f>
        <v>825</v>
      </c>
      <c r="N4" s="139">
        <f t="shared" ref="N4:U4" si="7">SUM(N5:N24)</f>
        <v>605</v>
      </c>
      <c r="O4" s="139">
        <f t="shared" si="7"/>
        <v>518</v>
      </c>
      <c r="P4" s="139">
        <f t="shared" si="7"/>
        <v>534</v>
      </c>
      <c r="Q4" s="139">
        <f t="shared" si="7"/>
        <v>567</v>
      </c>
      <c r="R4" s="139">
        <f t="shared" si="7"/>
        <v>5060</v>
      </c>
      <c r="S4" s="139">
        <f t="shared" si="7"/>
        <v>3665</v>
      </c>
      <c r="T4" s="139">
        <f t="shared" si="7"/>
        <v>2956</v>
      </c>
      <c r="U4" s="139">
        <f t="shared" si="7"/>
        <v>1235</v>
      </c>
      <c r="V4" s="140">
        <f>SUM(M4:U4)</f>
        <v>15965</v>
      </c>
      <c r="W4" s="138">
        <f>SUM(W5:W24)</f>
        <v>49</v>
      </c>
      <c r="X4" s="139">
        <f t="shared" ref="X4" si="8">SUM(X5:X24)</f>
        <v>46</v>
      </c>
      <c r="Y4" s="139">
        <f t="shared" ref="Y4" si="9">SUM(Y5:Y24)</f>
        <v>111</v>
      </c>
      <c r="Z4" s="139">
        <f t="shared" ref="Z4" si="10">SUM(Z5:Z24)</f>
        <v>22</v>
      </c>
      <c r="AA4" s="139">
        <f t="shared" ref="AA4" si="11">SUM(AA5:AA24)</f>
        <v>27</v>
      </c>
      <c r="AB4" s="139">
        <f t="shared" ref="AB4" si="12">SUM(AB5:AB24)</f>
        <v>351</v>
      </c>
      <c r="AC4" s="139">
        <f t="shared" ref="AC4" si="13">SUM(AC5:AC24)</f>
        <v>500</v>
      </c>
      <c r="AD4" s="139">
        <f t="shared" ref="AD4" si="14">SUM(AD5:AD24)</f>
        <v>358</v>
      </c>
      <c r="AE4" s="139">
        <f t="shared" ref="AE4" si="15">SUM(AE5:AE24)</f>
        <v>223</v>
      </c>
      <c r="AF4" s="140">
        <f>SUM(W4:AE4)</f>
        <v>1687</v>
      </c>
      <c r="AG4" s="138">
        <f>SUM(AG5:AG24)</f>
        <v>3</v>
      </c>
      <c r="AH4" s="139">
        <f t="shared" ref="AH4" si="16">SUM(AH5:AH24)</f>
        <v>8</v>
      </c>
      <c r="AI4" s="139">
        <f t="shared" ref="AI4" si="17">SUM(AI5:AI24)</f>
        <v>2</v>
      </c>
      <c r="AJ4" s="139">
        <f t="shared" ref="AJ4" si="18">SUM(AJ5:AJ24)</f>
        <v>0</v>
      </c>
      <c r="AK4" s="139">
        <f t="shared" ref="AK4" si="19">SUM(AK5:AK24)</f>
        <v>1</v>
      </c>
      <c r="AL4" s="139">
        <f t="shared" ref="AL4" si="20">SUM(AL5:AL24)</f>
        <v>54</v>
      </c>
      <c r="AM4" s="139">
        <f t="shared" ref="AM4" si="21">SUM(AM5:AM24)</f>
        <v>115</v>
      </c>
      <c r="AN4" s="139">
        <f t="shared" ref="AN4" si="22">SUM(AN5:AN24)</f>
        <v>151</v>
      </c>
      <c r="AO4" s="139">
        <f t="shared" ref="AO4" si="23">SUM(AO5:AO24)</f>
        <v>145</v>
      </c>
      <c r="AP4" s="140">
        <f>SUM(AG4:AO4)</f>
        <v>479</v>
      </c>
      <c r="AQ4" s="138">
        <f>SUM(AQ5:AQ24)</f>
        <v>0</v>
      </c>
      <c r="AR4" s="139">
        <f t="shared" ref="AR4" si="24">SUM(AR5:AR24)</f>
        <v>0</v>
      </c>
      <c r="AS4" s="139">
        <f t="shared" ref="AS4" si="25">SUM(AS5:AS24)</f>
        <v>0</v>
      </c>
      <c r="AT4" s="139">
        <f t="shared" ref="AT4" si="26">SUM(AT5:AT24)</f>
        <v>1</v>
      </c>
      <c r="AU4" s="139">
        <f t="shared" ref="AU4" si="27">SUM(AU5:AU24)</f>
        <v>13</v>
      </c>
      <c r="AV4" s="139">
        <f t="shared" ref="AV4" si="28">SUM(AV5:AV24)</f>
        <v>56</v>
      </c>
      <c r="AW4" s="139">
        <f t="shared" ref="AW4" si="29">SUM(AW5:AW24)</f>
        <v>68</v>
      </c>
      <c r="AX4" s="139">
        <f t="shared" ref="AX4" si="30">SUM(AX5:AX24)</f>
        <v>77</v>
      </c>
      <c r="AY4" s="139">
        <f t="shared" ref="AY4" si="31">SUM(AY5:AY24)</f>
        <v>72</v>
      </c>
      <c r="AZ4" s="140">
        <f>SUM(AQ4:AY4)</f>
        <v>287</v>
      </c>
      <c r="BA4" s="138">
        <f>SUM(BA5:BA24)</f>
        <v>0</v>
      </c>
      <c r="BB4" s="139">
        <f t="shared" ref="BB4" si="32">SUM(BB5:BB24)</f>
        <v>0</v>
      </c>
      <c r="BC4" s="139">
        <f t="shared" ref="BC4" si="33">SUM(BC5:BC24)</f>
        <v>0</v>
      </c>
      <c r="BD4" s="139">
        <f t="shared" ref="BD4" si="34">SUM(BD5:BD24)</f>
        <v>0</v>
      </c>
      <c r="BE4" s="139">
        <f t="shared" ref="BE4" si="35">SUM(BE5:BE24)</f>
        <v>0</v>
      </c>
      <c r="BF4" s="139">
        <f t="shared" ref="BF4" si="36">SUM(BF5:BF24)</f>
        <v>2</v>
      </c>
      <c r="BG4" s="139">
        <f t="shared" ref="BG4" si="37">SUM(BG5:BG24)</f>
        <v>53</v>
      </c>
      <c r="BH4" s="139">
        <f t="shared" ref="BH4" si="38">SUM(BH5:BH24)</f>
        <v>68</v>
      </c>
      <c r="BI4" s="139">
        <f t="shared" ref="BI4" si="39">SUM(BI5:BI24)</f>
        <v>87</v>
      </c>
      <c r="BJ4" s="140">
        <f>SUM(BA4:BI4)</f>
        <v>210</v>
      </c>
      <c r="BK4" s="138">
        <f>SUM(BK5:BK24)</f>
        <v>0</v>
      </c>
      <c r="BL4" s="139">
        <f t="shared" ref="BL4" si="40">SUM(BL5:BL24)</f>
        <v>0</v>
      </c>
      <c r="BM4" s="139">
        <f t="shared" ref="BM4" si="41">SUM(BM5:BM24)</f>
        <v>0</v>
      </c>
      <c r="BN4" s="139">
        <f t="shared" ref="BN4" si="42">SUM(BN5:BN24)</f>
        <v>0</v>
      </c>
      <c r="BO4" s="139">
        <f t="shared" ref="BO4" si="43">SUM(BO5:BO24)</f>
        <v>2</v>
      </c>
      <c r="BP4" s="139">
        <f t="shared" ref="BP4" si="44">SUM(BP5:BP24)</f>
        <v>11</v>
      </c>
      <c r="BQ4" s="139">
        <f t="shared" ref="BQ4" si="45">SUM(BQ5:BQ24)</f>
        <v>38</v>
      </c>
      <c r="BR4" s="139">
        <f t="shared" ref="BR4" si="46">SUM(BR5:BR24)</f>
        <v>41</v>
      </c>
      <c r="BS4" s="139">
        <f t="shared" ref="BS4" si="47">SUM(BS5:BS24)</f>
        <v>38</v>
      </c>
      <c r="BT4" s="140">
        <f>SUM(BK4:BS4)</f>
        <v>130</v>
      </c>
    </row>
    <row r="5" spans="1:72" ht="13.5" customHeight="1" x14ac:dyDescent="0.25">
      <c r="A5" s="31" t="s">
        <v>3</v>
      </c>
      <c r="B5" s="98" t="s">
        <v>32</v>
      </c>
      <c r="C5" s="141">
        <v>42</v>
      </c>
      <c r="D5" s="142">
        <v>104</v>
      </c>
      <c r="E5" s="142">
        <v>24</v>
      </c>
      <c r="F5" s="142">
        <v>15</v>
      </c>
      <c r="G5" s="142">
        <v>4</v>
      </c>
      <c r="H5" s="142">
        <v>52</v>
      </c>
      <c r="I5" s="142">
        <v>70</v>
      </c>
      <c r="J5" s="142">
        <v>60</v>
      </c>
      <c r="K5" s="142">
        <v>43</v>
      </c>
      <c r="L5" s="143">
        <f t="shared" ref="L5:L24" si="48">SUM(C5:K5)</f>
        <v>414</v>
      </c>
      <c r="M5" s="141">
        <v>40</v>
      </c>
      <c r="N5" s="142">
        <v>99</v>
      </c>
      <c r="O5" s="142">
        <v>24</v>
      </c>
      <c r="P5" s="142">
        <v>15</v>
      </c>
      <c r="Q5" s="142">
        <v>4</v>
      </c>
      <c r="R5" s="142">
        <v>46</v>
      </c>
      <c r="S5" s="142">
        <v>60</v>
      </c>
      <c r="T5" s="142">
        <v>50</v>
      </c>
      <c r="U5" s="142">
        <v>30</v>
      </c>
      <c r="V5" s="143">
        <f t="shared" ref="V5:V24" si="49">SUM(M5:U5)</f>
        <v>368</v>
      </c>
      <c r="W5" s="141">
        <v>2</v>
      </c>
      <c r="X5" s="142">
        <v>5</v>
      </c>
      <c r="Y5" s="142">
        <v>0</v>
      </c>
      <c r="Z5" s="142">
        <v>0</v>
      </c>
      <c r="AA5" s="142">
        <v>0</v>
      </c>
      <c r="AB5" s="142">
        <v>5</v>
      </c>
      <c r="AC5" s="142">
        <v>4</v>
      </c>
      <c r="AD5" s="142">
        <v>4</v>
      </c>
      <c r="AE5" s="142">
        <v>7</v>
      </c>
      <c r="AF5" s="143">
        <f t="shared" ref="AF5:AF24" si="50">SUM(W5:AE5)</f>
        <v>27</v>
      </c>
      <c r="AG5" s="141">
        <v>0</v>
      </c>
      <c r="AH5" s="142">
        <v>0</v>
      </c>
      <c r="AI5" s="142">
        <v>0</v>
      </c>
      <c r="AJ5" s="142">
        <v>0</v>
      </c>
      <c r="AK5" s="142">
        <v>0</v>
      </c>
      <c r="AL5" s="142">
        <v>0</v>
      </c>
      <c r="AM5" s="142">
        <v>0</v>
      </c>
      <c r="AN5" s="142">
        <v>2</v>
      </c>
      <c r="AO5" s="142">
        <v>2</v>
      </c>
      <c r="AP5" s="143">
        <f t="shared" ref="AP5:AP24" si="51">SUM(AG5:AO5)</f>
        <v>4</v>
      </c>
      <c r="AQ5" s="141">
        <v>0</v>
      </c>
      <c r="AR5" s="142">
        <v>0</v>
      </c>
      <c r="AS5" s="142">
        <v>0</v>
      </c>
      <c r="AT5" s="142">
        <v>0</v>
      </c>
      <c r="AU5" s="142">
        <v>0</v>
      </c>
      <c r="AV5" s="142">
        <v>1</v>
      </c>
      <c r="AW5" s="142">
        <v>1</v>
      </c>
      <c r="AX5" s="142">
        <v>2</v>
      </c>
      <c r="AY5" s="142">
        <v>2</v>
      </c>
      <c r="AZ5" s="143">
        <f t="shared" ref="AZ5:AZ24" si="52">SUM(AQ5:AY5)</f>
        <v>6</v>
      </c>
      <c r="BA5" s="141">
        <v>0</v>
      </c>
      <c r="BB5" s="142">
        <v>0</v>
      </c>
      <c r="BC5" s="142">
        <v>0</v>
      </c>
      <c r="BD5" s="142">
        <v>0</v>
      </c>
      <c r="BE5" s="142">
        <v>0</v>
      </c>
      <c r="BF5" s="142">
        <v>0</v>
      </c>
      <c r="BG5" s="142">
        <v>3</v>
      </c>
      <c r="BH5" s="142">
        <v>0</v>
      </c>
      <c r="BI5" s="142">
        <v>1</v>
      </c>
      <c r="BJ5" s="143">
        <f t="shared" ref="BJ5:BJ24" si="53">SUM(BA5:BI5)</f>
        <v>4</v>
      </c>
      <c r="BK5" s="141">
        <v>0</v>
      </c>
      <c r="BL5" s="142">
        <v>0</v>
      </c>
      <c r="BM5" s="142">
        <v>0</v>
      </c>
      <c r="BN5" s="142">
        <v>0</v>
      </c>
      <c r="BO5" s="142">
        <v>0</v>
      </c>
      <c r="BP5" s="142">
        <v>0</v>
      </c>
      <c r="BQ5" s="142">
        <v>2</v>
      </c>
      <c r="BR5" s="142">
        <v>2</v>
      </c>
      <c r="BS5" s="142">
        <v>1</v>
      </c>
      <c r="BT5" s="143">
        <f t="shared" ref="BT5:BT24" si="54">SUM(BK5:BS5)</f>
        <v>5</v>
      </c>
    </row>
    <row r="6" spans="1:72" ht="13.5" customHeight="1" x14ac:dyDescent="0.25">
      <c r="A6" s="31" t="s">
        <v>4</v>
      </c>
      <c r="B6" s="98" t="s">
        <v>33</v>
      </c>
      <c r="C6" s="144">
        <v>2</v>
      </c>
      <c r="D6" s="145">
        <v>6</v>
      </c>
      <c r="E6" s="145">
        <v>4</v>
      </c>
      <c r="F6" s="145">
        <v>7</v>
      </c>
      <c r="G6" s="145">
        <v>20</v>
      </c>
      <c r="H6" s="145">
        <v>282</v>
      </c>
      <c r="I6" s="145">
        <v>551</v>
      </c>
      <c r="J6" s="145">
        <v>458</v>
      </c>
      <c r="K6" s="145">
        <v>125</v>
      </c>
      <c r="L6" s="146">
        <f t="shared" si="48"/>
        <v>1455</v>
      </c>
      <c r="M6" s="144">
        <v>2</v>
      </c>
      <c r="N6" s="145">
        <v>6</v>
      </c>
      <c r="O6" s="145">
        <v>3</v>
      </c>
      <c r="P6" s="145">
        <v>6</v>
      </c>
      <c r="Q6" s="145">
        <v>20</v>
      </c>
      <c r="R6" s="145">
        <v>275</v>
      </c>
      <c r="S6" s="145">
        <v>535</v>
      </c>
      <c r="T6" s="145">
        <v>440</v>
      </c>
      <c r="U6" s="145">
        <v>113</v>
      </c>
      <c r="V6" s="146">
        <f t="shared" si="49"/>
        <v>1400</v>
      </c>
      <c r="W6" s="144">
        <v>0</v>
      </c>
      <c r="X6" s="145">
        <v>0</v>
      </c>
      <c r="Y6" s="145">
        <v>1</v>
      </c>
      <c r="Z6" s="145">
        <v>1</v>
      </c>
      <c r="AA6" s="145">
        <v>0</v>
      </c>
      <c r="AB6" s="145">
        <v>7</v>
      </c>
      <c r="AC6" s="145">
        <v>13</v>
      </c>
      <c r="AD6" s="145">
        <v>12</v>
      </c>
      <c r="AE6" s="145">
        <v>7</v>
      </c>
      <c r="AF6" s="146">
        <f t="shared" si="50"/>
        <v>41</v>
      </c>
      <c r="AG6" s="144">
        <v>0</v>
      </c>
      <c r="AH6" s="145">
        <v>0</v>
      </c>
      <c r="AI6" s="145">
        <v>0</v>
      </c>
      <c r="AJ6" s="145">
        <v>0</v>
      </c>
      <c r="AK6" s="145">
        <v>0</v>
      </c>
      <c r="AL6" s="145">
        <v>0</v>
      </c>
      <c r="AM6" s="145">
        <v>2</v>
      </c>
      <c r="AN6" s="145">
        <v>1</v>
      </c>
      <c r="AO6" s="145">
        <v>4</v>
      </c>
      <c r="AP6" s="146">
        <f t="shared" si="51"/>
        <v>7</v>
      </c>
      <c r="AQ6" s="144">
        <v>0</v>
      </c>
      <c r="AR6" s="145">
        <v>0</v>
      </c>
      <c r="AS6" s="145">
        <v>0</v>
      </c>
      <c r="AT6" s="145">
        <v>0</v>
      </c>
      <c r="AU6" s="145">
        <v>0</v>
      </c>
      <c r="AV6" s="145">
        <v>0</v>
      </c>
      <c r="AW6" s="145">
        <v>1</v>
      </c>
      <c r="AX6" s="145">
        <v>2</v>
      </c>
      <c r="AY6" s="145">
        <v>0</v>
      </c>
      <c r="AZ6" s="146">
        <f t="shared" si="52"/>
        <v>3</v>
      </c>
      <c r="BA6" s="144">
        <v>0</v>
      </c>
      <c r="BB6" s="145">
        <v>0</v>
      </c>
      <c r="BC6" s="145">
        <v>0</v>
      </c>
      <c r="BD6" s="145">
        <v>0</v>
      </c>
      <c r="BE6" s="145">
        <v>0</v>
      </c>
      <c r="BF6" s="145">
        <v>0</v>
      </c>
      <c r="BG6" s="145">
        <v>0</v>
      </c>
      <c r="BH6" s="145">
        <v>2</v>
      </c>
      <c r="BI6" s="145">
        <v>1</v>
      </c>
      <c r="BJ6" s="146">
        <f t="shared" si="53"/>
        <v>3</v>
      </c>
      <c r="BK6" s="144">
        <v>0</v>
      </c>
      <c r="BL6" s="145">
        <v>0</v>
      </c>
      <c r="BM6" s="145">
        <v>0</v>
      </c>
      <c r="BN6" s="145">
        <v>0</v>
      </c>
      <c r="BO6" s="145">
        <v>0</v>
      </c>
      <c r="BP6" s="145">
        <v>0</v>
      </c>
      <c r="BQ6" s="145">
        <v>0</v>
      </c>
      <c r="BR6" s="145">
        <v>1</v>
      </c>
      <c r="BS6" s="145">
        <v>0</v>
      </c>
      <c r="BT6" s="146">
        <f t="shared" si="54"/>
        <v>1</v>
      </c>
    </row>
    <row r="7" spans="1:72" ht="13.5" customHeight="1" x14ac:dyDescent="0.25">
      <c r="A7" s="31" t="s">
        <v>5</v>
      </c>
      <c r="B7" s="98" t="s">
        <v>34</v>
      </c>
      <c r="C7" s="144">
        <v>4</v>
      </c>
      <c r="D7" s="145">
        <v>11</v>
      </c>
      <c r="E7" s="145">
        <v>18</v>
      </c>
      <c r="F7" s="145">
        <v>19</v>
      </c>
      <c r="G7" s="145">
        <v>3</v>
      </c>
      <c r="H7" s="145">
        <v>11</v>
      </c>
      <c r="I7" s="145">
        <v>24</v>
      </c>
      <c r="J7" s="145">
        <v>23</v>
      </c>
      <c r="K7" s="145">
        <v>20</v>
      </c>
      <c r="L7" s="146">
        <f t="shared" si="48"/>
        <v>133</v>
      </c>
      <c r="M7" s="144">
        <v>4</v>
      </c>
      <c r="N7" s="145">
        <v>11</v>
      </c>
      <c r="O7" s="145">
        <v>18</v>
      </c>
      <c r="P7" s="145">
        <v>19</v>
      </c>
      <c r="Q7" s="145">
        <v>3</v>
      </c>
      <c r="R7" s="145">
        <v>9</v>
      </c>
      <c r="S7" s="145">
        <v>18</v>
      </c>
      <c r="T7" s="145">
        <v>17</v>
      </c>
      <c r="U7" s="145">
        <v>14</v>
      </c>
      <c r="V7" s="146">
        <f t="shared" si="49"/>
        <v>113</v>
      </c>
      <c r="W7" s="144">
        <v>0</v>
      </c>
      <c r="X7" s="145">
        <v>0</v>
      </c>
      <c r="Y7" s="145">
        <v>0</v>
      </c>
      <c r="Z7" s="145">
        <v>0</v>
      </c>
      <c r="AA7" s="145">
        <v>0</v>
      </c>
      <c r="AB7" s="145">
        <v>1</v>
      </c>
      <c r="AC7" s="145">
        <v>5</v>
      </c>
      <c r="AD7" s="145">
        <v>4</v>
      </c>
      <c r="AE7" s="145">
        <v>5</v>
      </c>
      <c r="AF7" s="146">
        <f t="shared" si="50"/>
        <v>15</v>
      </c>
      <c r="AG7" s="144">
        <v>0</v>
      </c>
      <c r="AH7" s="145">
        <v>0</v>
      </c>
      <c r="AI7" s="145">
        <v>0</v>
      </c>
      <c r="AJ7" s="145">
        <v>0</v>
      </c>
      <c r="AK7" s="145">
        <v>0</v>
      </c>
      <c r="AL7" s="145">
        <v>1</v>
      </c>
      <c r="AM7" s="145">
        <v>0</v>
      </c>
      <c r="AN7" s="145">
        <v>0</v>
      </c>
      <c r="AO7" s="145">
        <v>0</v>
      </c>
      <c r="AP7" s="146">
        <f t="shared" si="51"/>
        <v>1</v>
      </c>
      <c r="AQ7" s="144">
        <v>0</v>
      </c>
      <c r="AR7" s="145">
        <v>0</v>
      </c>
      <c r="AS7" s="145">
        <v>0</v>
      </c>
      <c r="AT7" s="145">
        <v>0</v>
      </c>
      <c r="AU7" s="145">
        <v>0</v>
      </c>
      <c r="AV7" s="145">
        <v>0</v>
      </c>
      <c r="AW7" s="145">
        <v>1</v>
      </c>
      <c r="AX7" s="145">
        <v>2</v>
      </c>
      <c r="AY7" s="145">
        <v>1</v>
      </c>
      <c r="AZ7" s="146">
        <f t="shared" si="52"/>
        <v>4</v>
      </c>
      <c r="BA7" s="144">
        <v>0</v>
      </c>
      <c r="BB7" s="145">
        <v>0</v>
      </c>
      <c r="BC7" s="145">
        <v>0</v>
      </c>
      <c r="BD7" s="145">
        <v>0</v>
      </c>
      <c r="BE7" s="145">
        <v>0</v>
      </c>
      <c r="BF7" s="145">
        <v>0</v>
      </c>
      <c r="BG7" s="145">
        <v>0</v>
      </c>
      <c r="BH7" s="145">
        <v>0</v>
      </c>
      <c r="BI7" s="145">
        <v>0</v>
      </c>
      <c r="BJ7" s="146">
        <f t="shared" si="53"/>
        <v>0</v>
      </c>
      <c r="BK7" s="144">
        <v>0</v>
      </c>
      <c r="BL7" s="145">
        <v>0</v>
      </c>
      <c r="BM7" s="145">
        <v>0</v>
      </c>
      <c r="BN7" s="145">
        <v>0</v>
      </c>
      <c r="BO7" s="145">
        <v>0</v>
      </c>
      <c r="BP7" s="145">
        <v>0</v>
      </c>
      <c r="BQ7" s="145">
        <v>0</v>
      </c>
      <c r="BR7" s="145">
        <v>0</v>
      </c>
      <c r="BS7" s="145">
        <v>0</v>
      </c>
      <c r="BT7" s="146">
        <f t="shared" si="54"/>
        <v>0</v>
      </c>
    </row>
    <row r="8" spans="1:72" ht="13.5" customHeight="1" x14ac:dyDescent="0.25">
      <c r="A8" s="31" t="s">
        <v>6</v>
      </c>
      <c r="B8" s="98" t="s">
        <v>35</v>
      </c>
      <c r="C8" s="144">
        <v>8</v>
      </c>
      <c r="D8" s="145">
        <v>10</v>
      </c>
      <c r="E8" s="145">
        <v>15</v>
      </c>
      <c r="F8" s="145">
        <v>9</v>
      </c>
      <c r="G8" s="145">
        <v>4</v>
      </c>
      <c r="H8" s="145">
        <v>67</v>
      </c>
      <c r="I8" s="145">
        <v>216</v>
      </c>
      <c r="J8" s="145">
        <v>171</v>
      </c>
      <c r="K8" s="145">
        <v>42</v>
      </c>
      <c r="L8" s="146">
        <f t="shared" si="48"/>
        <v>542</v>
      </c>
      <c r="M8" s="144">
        <v>8</v>
      </c>
      <c r="N8" s="145">
        <v>8</v>
      </c>
      <c r="O8" s="145">
        <v>15</v>
      </c>
      <c r="P8" s="145">
        <v>9</v>
      </c>
      <c r="Q8" s="145">
        <v>2</v>
      </c>
      <c r="R8" s="145">
        <v>52</v>
      </c>
      <c r="S8" s="145">
        <v>158</v>
      </c>
      <c r="T8" s="145">
        <v>115</v>
      </c>
      <c r="U8" s="145">
        <v>18</v>
      </c>
      <c r="V8" s="146">
        <f t="shared" si="49"/>
        <v>385</v>
      </c>
      <c r="W8" s="144">
        <v>0</v>
      </c>
      <c r="X8" s="145">
        <v>0</v>
      </c>
      <c r="Y8" s="145">
        <v>0</v>
      </c>
      <c r="Z8" s="145">
        <v>0</v>
      </c>
      <c r="AA8" s="145">
        <v>1</v>
      </c>
      <c r="AB8" s="145">
        <v>9</v>
      </c>
      <c r="AC8" s="145">
        <v>19</v>
      </c>
      <c r="AD8" s="145">
        <v>22</v>
      </c>
      <c r="AE8" s="145">
        <v>5</v>
      </c>
      <c r="AF8" s="146">
        <f t="shared" si="50"/>
        <v>56</v>
      </c>
      <c r="AG8" s="144">
        <v>0</v>
      </c>
      <c r="AH8" s="145">
        <v>2</v>
      </c>
      <c r="AI8" s="145">
        <v>0</v>
      </c>
      <c r="AJ8" s="145">
        <v>0</v>
      </c>
      <c r="AK8" s="145">
        <v>1</v>
      </c>
      <c r="AL8" s="145">
        <v>3</v>
      </c>
      <c r="AM8" s="145">
        <v>5</v>
      </c>
      <c r="AN8" s="145">
        <v>8</v>
      </c>
      <c r="AO8" s="145">
        <v>3</v>
      </c>
      <c r="AP8" s="146">
        <f t="shared" si="51"/>
        <v>22</v>
      </c>
      <c r="AQ8" s="144">
        <v>0</v>
      </c>
      <c r="AR8" s="145">
        <v>0</v>
      </c>
      <c r="AS8" s="145">
        <v>0</v>
      </c>
      <c r="AT8" s="145">
        <v>0</v>
      </c>
      <c r="AU8" s="145">
        <v>0</v>
      </c>
      <c r="AV8" s="145">
        <v>1</v>
      </c>
      <c r="AW8" s="145">
        <v>4</v>
      </c>
      <c r="AX8" s="145">
        <v>7</v>
      </c>
      <c r="AY8" s="145">
        <v>6</v>
      </c>
      <c r="AZ8" s="146">
        <f t="shared" si="52"/>
        <v>18</v>
      </c>
      <c r="BA8" s="144">
        <v>0</v>
      </c>
      <c r="BB8" s="145">
        <v>0</v>
      </c>
      <c r="BC8" s="145">
        <v>0</v>
      </c>
      <c r="BD8" s="145">
        <v>0</v>
      </c>
      <c r="BE8" s="145">
        <v>0</v>
      </c>
      <c r="BF8" s="145">
        <v>0</v>
      </c>
      <c r="BG8" s="145">
        <v>20</v>
      </c>
      <c r="BH8" s="145">
        <v>15</v>
      </c>
      <c r="BI8" s="145">
        <v>6</v>
      </c>
      <c r="BJ8" s="146">
        <f t="shared" si="53"/>
        <v>41</v>
      </c>
      <c r="BK8" s="144">
        <v>0</v>
      </c>
      <c r="BL8" s="145">
        <v>0</v>
      </c>
      <c r="BM8" s="145">
        <v>0</v>
      </c>
      <c r="BN8" s="145">
        <v>0</v>
      </c>
      <c r="BO8" s="145">
        <v>0</v>
      </c>
      <c r="BP8" s="145">
        <v>2</v>
      </c>
      <c r="BQ8" s="145">
        <v>10</v>
      </c>
      <c r="BR8" s="145">
        <v>4</v>
      </c>
      <c r="BS8" s="145">
        <v>4</v>
      </c>
      <c r="BT8" s="146">
        <f t="shared" si="54"/>
        <v>20</v>
      </c>
    </row>
    <row r="9" spans="1:72" ht="13.5" customHeight="1" x14ac:dyDescent="0.25">
      <c r="A9" s="31" t="s">
        <v>7</v>
      </c>
      <c r="B9" s="98" t="s">
        <v>36</v>
      </c>
      <c r="C9" s="144">
        <v>0</v>
      </c>
      <c r="D9" s="145">
        <v>0</v>
      </c>
      <c r="E9" s="145">
        <v>9</v>
      </c>
      <c r="F9" s="145">
        <v>45</v>
      </c>
      <c r="G9" s="145">
        <v>29</v>
      </c>
      <c r="H9" s="145">
        <v>124</v>
      </c>
      <c r="I9" s="145">
        <v>83</v>
      </c>
      <c r="J9" s="145">
        <v>16</v>
      </c>
      <c r="K9" s="145">
        <v>9</v>
      </c>
      <c r="L9" s="146">
        <f t="shared" si="48"/>
        <v>315</v>
      </c>
      <c r="M9" s="144">
        <v>0</v>
      </c>
      <c r="N9" s="145">
        <v>0</v>
      </c>
      <c r="O9" s="145">
        <v>9</v>
      </c>
      <c r="P9" s="145">
        <v>45</v>
      </c>
      <c r="Q9" s="145">
        <v>24</v>
      </c>
      <c r="R9" s="145">
        <v>113</v>
      </c>
      <c r="S9" s="145">
        <v>63</v>
      </c>
      <c r="T9" s="145">
        <v>11</v>
      </c>
      <c r="U9" s="145">
        <v>4</v>
      </c>
      <c r="V9" s="146">
        <f t="shared" si="49"/>
        <v>269</v>
      </c>
      <c r="W9" s="144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3</v>
      </c>
      <c r="AC9" s="145">
        <v>5</v>
      </c>
      <c r="AD9" s="145">
        <v>1</v>
      </c>
      <c r="AE9" s="145">
        <v>0</v>
      </c>
      <c r="AF9" s="146">
        <f t="shared" si="50"/>
        <v>9</v>
      </c>
      <c r="AG9" s="144">
        <v>0</v>
      </c>
      <c r="AH9" s="145">
        <v>0</v>
      </c>
      <c r="AI9" s="145">
        <v>0</v>
      </c>
      <c r="AJ9" s="145">
        <v>0</v>
      </c>
      <c r="AK9" s="145">
        <v>0</v>
      </c>
      <c r="AL9" s="145">
        <v>4</v>
      </c>
      <c r="AM9" s="145">
        <v>6</v>
      </c>
      <c r="AN9" s="145">
        <v>1</v>
      </c>
      <c r="AO9" s="145">
        <v>2</v>
      </c>
      <c r="AP9" s="146">
        <f t="shared" si="51"/>
        <v>13</v>
      </c>
      <c r="AQ9" s="144">
        <v>0</v>
      </c>
      <c r="AR9" s="145">
        <v>0</v>
      </c>
      <c r="AS9" s="145">
        <v>0</v>
      </c>
      <c r="AT9" s="145">
        <v>0</v>
      </c>
      <c r="AU9" s="145">
        <v>3</v>
      </c>
      <c r="AV9" s="145">
        <v>4</v>
      </c>
      <c r="AW9" s="145">
        <v>6</v>
      </c>
      <c r="AX9" s="145">
        <v>1</v>
      </c>
      <c r="AY9" s="145">
        <v>1</v>
      </c>
      <c r="AZ9" s="146">
        <f t="shared" si="52"/>
        <v>15</v>
      </c>
      <c r="BA9" s="144">
        <v>0</v>
      </c>
      <c r="BB9" s="145">
        <v>0</v>
      </c>
      <c r="BC9" s="145">
        <v>0</v>
      </c>
      <c r="BD9" s="145">
        <v>0</v>
      </c>
      <c r="BE9" s="145">
        <v>0</v>
      </c>
      <c r="BF9" s="145">
        <v>0</v>
      </c>
      <c r="BG9" s="145">
        <v>2</v>
      </c>
      <c r="BH9" s="145">
        <v>1</v>
      </c>
      <c r="BI9" s="145">
        <v>1</v>
      </c>
      <c r="BJ9" s="146">
        <f t="shared" si="53"/>
        <v>4</v>
      </c>
      <c r="BK9" s="144">
        <v>0</v>
      </c>
      <c r="BL9" s="145">
        <v>0</v>
      </c>
      <c r="BM9" s="145">
        <v>0</v>
      </c>
      <c r="BN9" s="145">
        <v>0</v>
      </c>
      <c r="BO9" s="145">
        <v>2</v>
      </c>
      <c r="BP9" s="145">
        <v>0</v>
      </c>
      <c r="BQ9" s="145">
        <v>1</v>
      </c>
      <c r="BR9" s="145">
        <v>1</v>
      </c>
      <c r="BS9" s="145">
        <v>1</v>
      </c>
      <c r="BT9" s="146">
        <f t="shared" si="54"/>
        <v>5</v>
      </c>
    </row>
    <row r="10" spans="1:72" ht="13.5" customHeight="1" x14ac:dyDescent="0.25">
      <c r="A10" s="31" t="s">
        <v>8</v>
      </c>
      <c r="B10" s="98" t="s">
        <v>37</v>
      </c>
      <c r="C10" s="144">
        <v>10</v>
      </c>
      <c r="D10" s="145">
        <v>24</v>
      </c>
      <c r="E10" s="145">
        <v>25</v>
      </c>
      <c r="F10" s="145">
        <v>29</v>
      </c>
      <c r="G10" s="145">
        <v>9</v>
      </c>
      <c r="H10" s="145">
        <v>48</v>
      </c>
      <c r="I10" s="145">
        <v>51</v>
      </c>
      <c r="J10" s="145">
        <v>42</v>
      </c>
      <c r="K10" s="145">
        <v>19</v>
      </c>
      <c r="L10" s="146">
        <f t="shared" si="48"/>
        <v>257</v>
      </c>
      <c r="M10" s="144">
        <v>9</v>
      </c>
      <c r="N10" s="145">
        <v>24</v>
      </c>
      <c r="O10" s="145">
        <v>25</v>
      </c>
      <c r="P10" s="145">
        <v>29</v>
      </c>
      <c r="Q10" s="145">
        <v>8</v>
      </c>
      <c r="R10" s="145">
        <v>42</v>
      </c>
      <c r="S10" s="145">
        <v>44</v>
      </c>
      <c r="T10" s="145">
        <v>37</v>
      </c>
      <c r="U10" s="145">
        <v>15</v>
      </c>
      <c r="V10" s="146">
        <f t="shared" si="49"/>
        <v>233</v>
      </c>
      <c r="W10" s="144">
        <v>0</v>
      </c>
      <c r="X10" s="145">
        <v>0</v>
      </c>
      <c r="Y10" s="145">
        <v>0</v>
      </c>
      <c r="Z10" s="145">
        <v>0</v>
      </c>
      <c r="AA10" s="145">
        <v>1</v>
      </c>
      <c r="AB10" s="145">
        <v>1</v>
      </c>
      <c r="AC10" s="145">
        <v>0</v>
      </c>
      <c r="AD10" s="145">
        <v>4</v>
      </c>
      <c r="AE10" s="145">
        <v>2</v>
      </c>
      <c r="AF10" s="146">
        <f t="shared" si="50"/>
        <v>8</v>
      </c>
      <c r="AG10" s="144">
        <v>1</v>
      </c>
      <c r="AH10" s="145">
        <v>0</v>
      </c>
      <c r="AI10" s="145">
        <v>0</v>
      </c>
      <c r="AJ10" s="145">
        <v>0</v>
      </c>
      <c r="AK10" s="145">
        <v>0</v>
      </c>
      <c r="AL10" s="145">
        <v>5</v>
      </c>
      <c r="AM10" s="145">
        <v>5</v>
      </c>
      <c r="AN10" s="145">
        <v>0</v>
      </c>
      <c r="AO10" s="145">
        <v>1</v>
      </c>
      <c r="AP10" s="146">
        <f t="shared" si="51"/>
        <v>12</v>
      </c>
      <c r="AQ10" s="144">
        <v>0</v>
      </c>
      <c r="AR10" s="145">
        <v>0</v>
      </c>
      <c r="AS10" s="145">
        <v>0</v>
      </c>
      <c r="AT10" s="145">
        <v>0</v>
      </c>
      <c r="AU10" s="145">
        <v>0</v>
      </c>
      <c r="AV10" s="145">
        <v>0</v>
      </c>
      <c r="AW10" s="145">
        <v>1</v>
      </c>
      <c r="AX10" s="145">
        <v>1</v>
      </c>
      <c r="AY10" s="145">
        <v>1</v>
      </c>
      <c r="AZ10" s="146">
        <f t="shared" si="52"/>
        <v>3</v>
      </c>
      <c r="BA10" s="144">
        <v>0</v>
      </c>
      <c r="BB10" s="145">
        <v>0</v>
      </c>
      <c r="BC10" s="145">
        <v>0</v>
      </c>
      <c r="BD10" s="145">
        <v>0</v>
      </c>
      <c r="BE10" s="145">
        <v>0</v>
      </c>
      <c r="BF10" s="145">
        <v>0</v>
      </c>
      <c r="BG10" s="145">
        <v>0</v>
      </c>
      <c r="BH10" s="145">
        <v>0</v>
      </c>
      <c r="BI10" s="145">
        <v>0</v>
      </c>
      <c r="BJ10" s="146">
        <f t="shared" si="53"/>
        <v>0</v>
      </c>
      <c r="BK10" s="144">
        <v>0</v>
      </c>
      <c r="BL10" s="145">
        <v>0</v>
      </c>
      <c r="BM10" s="145">
        <v>0</v>
      </c>
      <c r="BN10" s="145">
        <v>0</v>
      </c>
      <c r="BO10" s="145">
        <v>0</v>
      </c>
      <c r="BP10" s="145">
        <v>0</v>
      </c>
      <c r="BQ10" s="145">
        <v>1</v>
      </c>
      <c r="BR10" s="145">
        <v>0</v>
      </c>
      <c r="BS10" s="145">
        <v>0</v>
      </c>
      <c r="BT10" s="146">
        <f t="shared" si="54"/>
        <v>1</v>
      </c>
    </row>
    <row r="11" spans="1:72" ht="13.5" customHeight="1" x14ac:dyDescent="0.25">
      <c r="A11" s="31" t="s">
        <v>9</v>
      </c>
      <c r="B11" s="98" t="s">
        <v>38</v>
      </c>
      <c r="C11" s="144">
        <v>4</v>
      </c>
      <c r="D11" s="145">
        <v>1</v>
      </c>
      <c r="E11" s="145">
        <v>0</v>
      </c>
      <c r="F11" s="145">
        <v>3</v>
      </c>
      <c r="G11" s="145">
        <v>1</v>
      </c>
      <c r="H11" s="145">
        <v>49</v>
      </c>
      <c r="I11" s="145">
        <v>158</v>
      </c>
      <c r="J11" s="145">
        <v>191</v>
      </c>
      <c r="K11" s="145">
        <v>29</v>
      </c>
      <c r="L11" s="146">
        <f t="shared" si="48"/>
        <v>436</v>
      </c>
      <c r="M11" s="144">
        <v>4</v>
      </c>
      <c r="N11" s="145">
        <v>1</v>
      </c>
      <c r="O11" s="145">
        <v>0</v>
      </c>
      <c r="P11" s="145">
        <v>3</v>
      </c>
      <c r="Q11" s="145">
        <v>1</v>
      </c>
      <c r="R11" s="145">
        <v>49</v>
      </c>
      <c r="S11" s="145">
        <v>157</v>
      </c>
      <c r="T11" s="145">
        <v>191</v>
      </c>
      <c r="U11" s="145">
        <v>29</v>
      </c>
      <c r="V11" s="146">
        <f t="shared" si="49"/>
        <v>435</v>
      </c>
      <c r="W11" s="144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0</v>
      </c>
      <c r="AE11" s="145">
        <v>0</v>
      </c>
      <c r="AF11" s="146">
        <f t="shared" si="50"/>
        <v>0</v>
      </c>
      <c r="AG11" s="144">
        <v>0</v>
      </c>
      <c r="AH11" s="145">
        <v>0</v>
      </c>
      <c r="AI11" s="145">
        <v>0</v>
      </c>
      <c r="AJ11" s="145">
        <v>0</v>
      </c>
      <c r="AK11" s="145">
        <v>0</v>
      </c>
      <c r="AL11" s="145">
        <v>0</v>
      </c>
      <c r="AM11" s="145">
        <v>0</v>
      </c>
      <c r="AN11" s="145">
        <v>0</v>
      </c>
      <c r="AO11" s="145">
        <v>0</v>
      </c>
      <c r="AP11" s="146">
        <f t="shared" si="51"/>
        <v>0</v>
      </c>
      <c r="AQ11" s="144">
        <v>0</v>
      </c>
      <c r="AR11" s="145">
        <v>0</v>
      </c>
      <c r="AS11" s="145">
        <v>0</v>
      </c>
      <c r="AT11" s="145">
        <v>0</v>
      </c>
      <c r="AU11" s="145">
        <v>0</v>
      </c>
      <c r="AV11" s="145">
        <v>0</v>
      </c>
      <c r="AW11" s="145">
        <v>0</v>
      </c>
      <c r="AX11" s="145">
        <v>0</v>
      </c>
      <c r="AY11" s="145">
        <v>0</v>
      </c>
      <c r="AZ11" s="146">
        <f t="shared" si="52"/>
        <v>0</v>
      </c>
      <c r="BA11" s="144">
        <v>0</v>
      </c>
      <c r="BB11" s="145">
        <v>0</v>
      </c>
      <c r="BC11" s="145">
        <v>0</v>
      </c>
      <c r="BD11" s="145">
        <v>0</v>
      </c>
      <c r="BE11" s="145">
        <v>0</v>
      </c>
      <c r="BF11" s="145">
        <v>0</v>
      </c>
      <c r="BG11" s="145">
        <v>1</v>
      </c>
      <c r="BH11" s="145">
        <v>0</v>
      </c>
      <c r="BI11" s="145">
        <v>0</v>
      </c>
      <c r="BJ11" s="146">
        <f t="shared" si="53"/>
        <v>1</v>
      </c>
      <c r="BK11" s="144">
        <v>0</v>
      </c>
      <c r="BL11" s="145">
        <v>0</v>
      </c>
      <c r="BM11" s="145">
        <v>0</v>
      </c>
      <c r="BN11" s="145">
        <v>0</v>
      </c>
      <c r="BO11" s="145">
        <v>0</v>
      </c>
      <c r="BP11" s="145">
        <v>0</v>
      </c>
      <c r="BQ11" s="145">
        <v>0</v>
      </c>
      <c r="BR11" s="145">
        <v>0</v>
      </c>
      <c r="BS11" s="145">
        <v>0</v>
      </c>
      <c r="BT11" s="146">
        <f t="shared" si="54"/>
        <v>0</v>
      </c>
    </row>
    <row r="12" spans="1:72" ht="13.5" customHeight="1" x14ac:dyDescent="0.25">
      <c r="A12" s="31" t="s">
        <v>10</v>
      </c>
      <c r="B12" s="98" t="s">
        <v>39</v>
      </c>
      <c r="C12" s="144">
        <v>1</v>
      </c>
      <c r="D12" s="145">
        <v>3</v>
      </c>
      <c r="E12" s="145">
        <v>2</v>
      </c>
      <c r="F12" s="145">
        <v>4</v>
      </c>
      <c r="G12" s="145">
        <v>3</v>
      </c>
      <c r="H12" s="145">
        <v>5</v>
      </c>
      <c r="I12" s="145">
        <v>14</v>
      </c>
      <c r="J12" s="145">
        <v>6</v>
      </c>
      <c r="K12" s="145">
        <v>1</v>
      </c>
      <c r="L12" s="146">
        <f t="shared" si="48"/>
        <v>39</v>
      </c>
      <c r="M12" s="144">
        <v>1</v>
      </c>
      <c r="N12" s="145">
        <v>3</v>
      </c>
      <c r="O12" s="145">
        <v>2</v>
      </c>
      <c r="P12" s="145">
        <v>4</v>
      </c>
      <c r="Q12" s="145">
        <v>3</v>
      </c>
      <c r="R12" s="145">
        <v>5</v>
      </c>
      <c r="S12" s="145">
        <v>13</v>
      </c>
      <c r="T12" s="145">
        <v>6</v>
      </c>
      <c r="U12" s="145">
        <v>0</v>
      </c>
      <c r="V12" s="146">
        <f t="shared" si="49"/>
        <v>37</v>
      </c>
      <c r="W12" s="144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1</v>
      </c>
      <c r="AD12" s="145">
        <v>0</v>
      </c>
      <c r="AE12" s="145">
        <v>0</v>
      </c>
      <c r="AF12" s="146">
        <f t="shared" si="50"/>
        <v>1</v>
      </c>
      <c r="AG12" s="144">
        <v>0</v>
      </c>
      <c r="AH12" s="145">
        <v>0</v>
      </c>
      <c r="AI12" s="145">
        <v>0</v>
      </c>
      <c r="AJ12" s="145">
        <v>0</v>
      </c>
      <c r="AK12" s="145">
        <v>0</v>
      </c>
      <c r="AL12" s="145">
        <v>0</v>
      </c>
      <c r="AM12" s="145">
        <v>0</v>
      </c>
      <c r="AN12" s="145">
        <v>0</v>
      </c>
      <c r="AO12" s="145">
        <v>1</v>
      </c>
      <c r="AP12" s="146">
        <f t="shared" si="51"/>
        <v>1</v>
      </c>
      <c r="AQ12" s="144">
        <v>0</v>
      </c>
      <c r="AR12" s="145">
        <v>0</v>
      </c>
      <c r="AS12" s="145">
        <v>0</v>
      </c>
      <c r="AT12" s="145">
        <v>0</v>
      </c>
      <c r="AU12" s="145">
        <v>0</v>
      </c>
      <c r="AV12" s="145">
        <v>0</v>
      </c>
      <c r="AW12" s="145">
        <v>0</v>
      </c>
      <c r="AX12" s="145">
        <v>0</v>
      </c>
      <c r="AY12" s="145">
        <v>0</v>
      </c>
      <c r="AZ12" s="146">
        <f t="shared" si="52"/>
        <v>0</v>
      </c>
      <c r="BA12" s="144">
        <v>0</v>
      </c>
      <c r="BB12" s="145">
        <v>0</v>
      </c>
      <c r="BC12" s="145">
        <v>0</v>
      </c>
      <c r="BD12" s="145">
        <v>0</v>
      </c>
      <c r="BE12" s="145">
        <v>0</v>
      </c>
      <c r="BF12" s="145">
        <v>0</v>
      </c>
      <c r="BG12" s="145">
        <v>0</v>
      </c>
      <c r="BH12" s="145">
        <v>0</v>
      </c>
      <c r="BI12" s="145">
        <v>0</v>
      </c>
      <c r="BJ12" s="146">
        <f t="shared" si="53"/>
        <v>0</v>
      </c>
      <c r="BK12" s="144">
        <v>0</v>
      </c>
      <c r="BL12" s="145">
        <v>0</v>
      </c>
      <c r="BM12" s="145">
        <v>0</v>
      </c>
      <c r="BN12" s="145">
        <v>0</v>
      </c>
      <c r="BO12" s="145">
        <v>0</v>
      </c>
      <c r="BP12" s="145">
        <v>0</v>
      </c>
      <c r="BQ12" s="145">
        <v>0</v>
      </c>
      <c r="BR12" s="145">
        <v>0</v>
      </c>
      <c r="BS12" s="145">
        <v>0</v>
      </c>
      <c r="BT12" s="146">
        <f t="shared" si="54"/>
        <v>0</v>
      </c>
    </row>
    <row r="13" spans="1:72" ht="13.5" customHeight="1" x14ac:dyDescent="0.25">
      <c r="A13" s="31" t="s">
        <v>11</v>
      </c>
      <c r="B13" s="98" t="s">
        <v>40</v>
      </c>
      <c r="C13" s="144">
        <v>3</v>
      </c>
      <c r="D13" s="145">
        <v>5</v>
      </c>
      <c r="E13" s="145">
        <v>11</v>
      </c>
      <c r="F13" s="145">
        <v>4</v>
      </c>
      <c r="G13" s="145">
        <v>3</v>
      </c>
      <c r="H13" s="145">
        <v>187</v>
      </c>
      <c r="I13" s="145">
        <v>880</v>
      </c>
      <c r="J13" s="145">
        <v>893</v>
      </c>
      <c r="K13" s="145">
        <v>404</v>
      </c>
      <c r="L13" s="146">
        <f t="shared" si="48"/>
        <v>2390</v>
      </c>
      <c r="M13" s="144">
        <v>3</v>
      </c>
      <c r="N13" s="145">
        <v>5</v>
      </c>
      <c r="O13" s="145">
        <v>11</v>
      </c>
      <c r="P13" s="145">
        <v>4</v>
      </c>
      <c r="Q13" s="145">
        <v>3</v>
      </c>
      <c r="R13" s="145">
        <v>119</v>
      </c>
      <c r="S13" s="145">
        <v>600</v>
      </c>
      <c r="T13" s="145">
        <v>711</v>
      </c>
      <c r="U13" s="145">
        <v>324</v>
      </c>
      <c r="V13" s="146">
        <f t="shared" si="49"/>
        <v>1780</v>
      </c>
      <c r="W13" s="144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56</v>
      </c>
      <c r="AC13" s="145">
        <v>220</v>
      </c>
      <c r="AD13" s="145">
        <v>106</v>
      </c>
      <c r="AE13" s="145">
        <v>26</v>
      </c>
      <c r="AF13" s="146">
        <f t="shared" si="50"/>
        <v>408</v>
      </c>
      <c r="AG13" s="144">
        <v>0</v>
      </c>
      <c r="AH13" s="145">
        <v>0</v>
      </c>
      <c r="AI13" s="145">
        <v>0</v>
      </c>
      <c r="AJ13" s="145">
        <v>0</v>
      </c>
      <c r="AK13" s="145">
        <v>0</v>
      </c>
      <c r="AL13" s="145">
        <v>11</v>
      </c>
      <c r="AM13" s="145">
        <v>43</v>
      </c>
      <c r="AN13" s="145">
        <v>57</v>
      </c>
      <c r="AO13" s="145">
        <v>29</v>
      </c>
      <c r="AP13" s="146">
        <f t="shared" si="51"/>
        <v>140</v>
      </c>
      <c r="AQ13" s="144">
        <v>0</v>
      </c>
      <c r="AR13" s="145">
        <v>0</v>
      </c>
      <c r="AS13" s="145">
        <v>0</v>
      </c>
      <c r="AT13" s="145">
        <v>0</v>
      </c>
      <c r="AU13" s="145">
        <v>0</v>
      </c>
      <c r="AV13" s="145">
        <v>1</v>
      </c>
      <c r="AW13" s="145">
        <v>9</v>
      </c>
      <c r="AX13" s="145">
        <v>9</v>
      </c>
      <c r="AY13" s="145">
        <v>16</v>
      </c>
      <c r="AZ13" s="146">
        <f t="shared" si="52"/>
        <v>35</v>
      </c>
      <c r="BA13" s="144">
        <v>0</v>
      </c>
      <c r="BB13" s="145">
        <v>0</v>
      </c>
      <c r="BC13" s="145">
        <v>0</v>
      </c>
      <c r="BD13" s="145">
        <v>0</v>
      </c>
      <c r="BE13" s="145">
        <v>0</v>
      </c>
      <c r="BF13" s="145">
        <v>0</v>
      </c>
      <c r="BG13" s="145">
        <v>5</v>
      </c>
      <c r="BH13" s="145">
        <v>6</v>
      </c>
      <c r="BI13" s="145">
        <v>5</v>
      </c>
      <c r="BJ13" s="146">
        <f t="shared" si="53"/>
        <v>16</v>
      </c>
      <c r="BK13" s="144">
        <v>0</v>
      </c>
      <c r="BL13" s="145">
        <v>0</v>
      </c>
      <c r="BM13" s="145">
        <v>0</v>
      </c>
      <c r="BN13" s="145">
        <v>0</v>
      </c>
      <c r="BO13" s="145">
        <v>0</v>
      </c>
      <c r="BP13" s="145">
        <v>0</v>
      </c>
      <c r="BQ13" s="145">
        <v>3</v>
      </c>
      <c r="BR13" s="145">
        <v>4</v>
      </c>
      <c r="BS13" s="145">
        <v>4</v>
      </c>
      <c r="BT13" s="146">
        <f t="shared" si="54"/>
        <v>11</v>
      </c>
    </row>
    <row r="14" spans="1:72" ht="13.5" customHeight="1" x14ac:dyDescent="0.25">
      <c r="A14" s="31" t="s">
        <v>12</v>
      </c>
      <c r="B14" s="98" t="s">
        <v>41</v>
      </c>
      <c r="C14" s="144">
        <v>241</v>
      </c>
      <c r="D14" s="145">
        <v>208</v>
      </c>
      <c r="E14" s="145">
        <v>84</v>
      </c>
      <c r="F14" s="145">
        <v>46</v>
      </c>
      <c r="G14" s="145">
        <v>24</v>
      </c>
      <c r="H14" s="145">
        <v>167</v>
      </c>
      <c r="I14" s="145">
        <v>243</v>
      </c>
      <c r="J14" s="145">
        <v>386</v>
      </c>
      <c r="K14" s="145">
        <v>438</v>
      </c>
      <c r="L14" s="146">
        <f t="shared" si="48"/>
        <v>1837</v>
      </c>
      <c r="M14" s="144">
        <v>209</v>
      </c>
      <c r="N14" s="145">
        <v>184</v>
      </c>
      <c r="O14" s="145">
        <v>76</v>
      </c>
      <c r="P14" s="145">
        <v>43</v>
      </c>
      <c r="Q14" s="145">
        <v>17</v>
      </c>
      <c r="R14" s="145">
        <v>126</v>
      </c>
      <c r="S14" s="145">
        <v>145</v>
      </c>
      <c r="T14" s="145">
        <v>173</v>
      </c>
      <c r="U14" s="145">
        <v>156</v>
      </c>
      <c r="V14" s="146">
        <f t="shared" si="49"/>
        <v>1129</v>
      </c>
      <c r="W14" s="144">
        <v>30</v>
      </c>
      <c r="X14" s="145">
        <v>21</v>
      </c>
      <c r="Y14" s="145">
        <v>7</v>
      </c>
      <c r="Z14" s="145">
        <v>3</v>
      </c>
      <c r="AA14" s="145">
        <v>1</v>
      </c>
      <c r="AB14" s="145">
        <v>6</v>
      </c>
      <c r="AC14" s="145">
        <v>38</v>
      </c>
      <c r="AD14" s="145">
        <v>105</v>
      </c>
      <c r="AE14" s="145">
        <v>104</v>
      </c>
      <c r="AF14" s="146">
        <f t="shared" si="50"/>
        <v>315</v>
      </c>
      <c r="AG14" s="144">
        <v>2</v>
      </c>
      <c r="AH14" s="145">
        <v>3</v>
      </c>
      <c r="AI14" s="145">
        <v>1</v>
      </c>
      <c r="AJ14" s="145">
        <v>0</v>
      </c>
      <c r="AK14" s="145">
        <v>0</v>
      </c>
      <c r="AL14" s="145">
        <v>12</v>
      </c>
      <c r="AM14" s="145">
        <v>28</v>
      </c>
      <c r="AN14" s="145">
        <v>49</v>
      </c>
      <c r="AO14" s="145">
        <v>74</v>
      </c>
      <c r="AP14" s="146">
        <f t="shared" si="51"/>
        <v>169</v>
      </c>
      <c r="AQ14" s="144">
        <v>0</v>
      </c>
      <c r="AR14" s="145">
        <v>0</v>
      </c>
      <c r="AS14" s="145">
        <v>0</v>
      </c>
      <c r="AT14" s="145">
        <v>0</v>
      </c>
      <c r="AU14" s="145">
        <v>6</v>
      </c>
      <c r="AV14" s="145">
        <v>22</v>
      </c>
      <c r="AW14" s="145">
        <v>14</v>
      </c>
      <c r="AX14" s="145">
        <v>26</v>
      </c>
      <c r="AY14" s="145">
        <v>27</v>
      </c>
      <c r="AZ14" s="146">
        <f t="shared" si="52"/>
        <v>95</v>
      </c>
      <c r="BA14" s="144">
        <v>0</v>
      </c>
      <c r="BB14" s="145">
        <v>0</v>
      </c>
      <c r="BC14" s="145">
        <v>0</v>
      </c>
      <c r="BD14" s="145">
        <v>0</v>
      </c>
      <c r="BE14" s="145">
        <v>0</v>
      </c>
      <c r="BF14" s="145">
        <v>1</v>
      </c>
      <c r="BG14" s="145">
        <v>8</v>
      </c>
      <c r="BH14" s="145">
        <v>23</v>
      </c>
      <c r="BI14" s="145">
        <v>59</v>
      </c>
      <c r="BJ14" s="146">
        <f t="shared" si="53"/>
        <v>91</v>
      </c>
      <c r="BK14" s="144">
        <v>0</v>
      </c>
      <c r="BL14" s="145">
        <v>0</v>
      </c>
      <c r="BM14" s="145">
        <v>0</v>
      </c>
      <c r="BN14" s="145">
        <v>0</v>
      </c>
      <c r="BO14" s="145">
        <v>0</v>
      </c>
      <c r="BP14" s="145">
        <v>0</v>
      </c>
      <c r="BQ14" s="145">
        <v>10</v>
      </c>
      <c r="BR14" s="145">
        <v>10</v>
      </c>
      <c r="BS14" s="145">
        <v>18</v>
      </c>
      <c r="BT14" s="146">
        <f t="shared" si="54"/>
        <v>38</v>
      </c>
    </row>
    <row r="15" spans="1:72" ht="13.5" customHeight="1" x14ac:dyDescent="0.25">
      <c r="A15" s="31" t="s">
        <v>13</v>
      </c>
      <c r="B15" s="98" t="s">
        <v>42</v>
      </c>
      <c r="C15" s="144">
        <v>22</v>
      </c>
      <c r="D15" s="145">
        <v>41</v>
      </c>
      <c r="E15" s="145">
        <v>119</v>
      </c>
      <c r="F15" s="145">
        <v>122</v>
      </c>
      <c r="G15" s="145">
        <v>98</v>
      </c>
      <c r="H15" s="145">
        <v>707</v>
      </c>
      <c r="I15" s="145">
        <v>690</v>
      </c>
      <c r="J15" s="145">
        <v>477</v>
      </c>
      <c r="K15" s="145">
        <v>211</v>
      </c>
      <c r="L15" s="146">
        <f t="shared" si="48"/>
        <v>2487</v>
      </c>
      <c r="M15" s="144">
        <v>22</v>
      </c>
      <c r="N15" s="145">
        <v>38</v>
      </c>
      <c r="O15" s="145">
        <v>107</v>
      </c>
      <c r="P15" s="145">
        <v>117</v>
      </c>
      <c r="Q15" s="145">
        <v>84</v>
      </c>
      <c r="R15" s="145">
        <v>635</v>
      </c>
      <c r="S15" s="145">
        <v>605</v>
      </c>
      <c r="T15" s="145">
        <v>406</v>
      </c>
      <c r="U15" s="145">
        <v>187</v>
      </c>
      <c r="V15" s="146">
        <f t="shared" si="49"/>
        <v>2201</v>
      </c>
      <c r="W15" s="144">
        <v>0</v>
      </c>
      <c r="X15" s="145">
        <v>3</v>
      </c>
      <c r="Y15" s="145">
        <v>11</v>
      </c>
      <c r="Z15" s="145">
        <v>5</v>
      </c>
      <c r="AA15" s="145">
        <v>13</v>
      </c>
      <c r="AB15" s="145">
        <v>53</v>
      </c>
      <c r="AC15" s="145">
        <v>65</v>
      </c>
      <c r="AD15" s="145">
        <v>45</v>
      </c>
      <c r="AE15" s="145">
        <v>8</v>
      </c>
      <c r="AF15" s="146">
        <f t="shared" si="50"/>
        <v>203</v>
      </c>
      <c r="AG15" s="144">
        <v>0</v>
      </c>
      <c r="AH15" s="145">
        <v>0</v>
      </c>
      <c r="AI15" s="145">
        <v>1</v>
      </c>
      <c r="AJ15" s="145">
        <v>0</v>
      </c>
      <c r="AK15" s="145">
        <v>0</v>
      </c>
      <c r="AL15" s="145">
        <v>9</v>
      </c>
      <c r="AM15" s="145">
        <v>11</v>
      </c>
      <c r="AN15" s="145">
        <v>9</v>
      </c>
      <c r="AO15" s="145">
        <v>10</v>
      </c>
      <c r="AP15" s="146">
        <f t="shared" si="51"/>
        <v>40</v>
      </c>
      <c r="AQ15" s="144">
        <v>0</v>
      </c>
      <c r="AR15" s="145">
        <v>0</v>
      </c>
      <c r="AS15" s="145">
        <v>0</v>
      </c>
      <c r="AT15" s="145">
        <v>0</v>
      </c>
      <c r="AU15" s="145">
        <v>1</v>
      </c>
      <c r="AV15" s="145">
        <v>9</v>
      </c>
      <c r="AW15" s="145">
        <v>6</v>
      </c>
      <c r="AX15" s="145">
        <v>6</v>
      </c>
      <c r="AY15" s="145">
        <v>1</v>
      </c>
      <c r="AZ15" s="146">
        <f t="shared" si="52"/>
        <v>23</v>
      </c>
      <c r="BA15" s="144">
        <v>0</v>
      </c>
      <c r="BB15" s="145">
        <v>0</v>
      </c>
      <c r="BC15" s="145">
        <v>0</v>
      </c>
      <c r="BD15" s="145">
        <v>0</v>
      </c>
      <c r="BE15" s="145">
        <v>0</v>
      </c>
      <c r="BF15" s="145">
        <v>0</v>
      </c>
      <c r="BG15" s="145">
        <v>3</v>
      </c>
      <c r="BH15" s="145">
        <v>2</v>
      </c>
      <c r="BI15" s="145">
        <v>3</v>
      </c>
      <c r="BJ15" s="146">
        <f t="shared" si="53"/>
        <v>8</v>
      </c>
      <c r="BK15" s="144">
        <v>0</v>
      </c>
      <c r="BL15" s="145">
        <v>0</v>
      </c>
      <c r="BM15" s="145">
        <v>0</v>
      </c>
      <c r="BN15" s="145">
        <v>0</v>
      </c>
      <c r="BO15" s="145">
        <v>0</v>
      </c>
      <c r="BP15" s="145">
        <v>1</v>
      </c>
      <c r="BQ15" s="145">
        <v>0</v>
      </c>
      <c r="BR15" s="145">
        <v>9</v>
      </c>
      <c r="BS15" s="145">
        <v>2</v>
      </c>
      <c r="BT15" s="146">
        <f t="shared" si="54"/>
        <v>12</v>
      </c>
    </row>
    <row r="16" spans="1:72" ht="13.5" customHeight="1" x14ac:dyDescent="0.25">
      <c r="A16" s="31" t="s">
        <v>14</v>
      </c>
      <c r="B16" s="98" t="s">
        <v>43</v>
      </c>
      <c r="C16" s="144">
        <v>6</v>
      </c>
      <c r="D16" s="145">
        <v>19</v>
      </c>
      <c r="E16" s="145">
        <v>10</v>
      </c>
      <c r="F16" s="145">
        <v>15</v>
      </c>
      <c r="G16" s="145">
        <v>9</v>
      </c>
      <c r="H16" s="145">
        <v>75</v>
      </c>
      <c r="I16" s="145">
        <v>114</v>
      </c>
      <c r="J16" s="145">
        <v>70</v>
      </c>
      <c r="K16" s="145">
        <v>38</v>
      </c>
      <c r="L16" s="146">
        <f t="shared" si="48"/>
        <v>356</v>
      </c>
      <c r="M16" s="144">
        <v>6</v>
      </c>
      <c r="N16" s="145">
        <v>17</v>
      </c>
      <c r="O16" s="145">
        <v>10</v>
      </c>
      <c r="P16" s="145">
        <v>15</v>
      </c>
      <c r="Q16" s="145">
        <v>9</v>
      </c>
      <c r="R16" s="145">
        <v>61</v>
      </c>
      <c r="S16" s="145">
        <v>86</v>
      </c>
      <c r="T16" s="145">
        <v>48</v>
      </c>
      <c r="U16" s="145">
        <v>18</v>
      </c>
      <c r="V16" s="146">
        <f t="shared" si="49"/>
        <v>270</v>
      </c>
      <c r="W16" s="144">
        <v>0</v>
      </c>
      <c r="X16" s="145">
        <v>2</v>
      </c>
      <c r="Y16" s="145">
        <v>0</v>
      </c>
      <c r="Z16" s="145">
        <v>0</v>
      </c>
      <c r="AA16" s="145">
        <v>0</v>
      </c>
      <c r="AB16" s="145">
        <v>7</v>
      </c>
      <c r="AC16" s="145">
        <v>15</v>
      </c>
      <c r="AD16" s="145">
        <v>8</v>
      </c>
      <c r="AE16" s="145">
        <v>7</v>
      </c>
      <c r="AF16" s="146">
        <f t="shared" si="50"/>
        <v>39</v>
      </c>
      <c r="AG16" s="144">
        <v>0</v>
      </c>
      <c r="AH16" s="145">
        <v>0</v>
      </c>
      <c r="AI16" s="145">
        <v>0</v>
      </c>
      <c r="AJ16" s="145">
        <v>0</v>
      </c>
      <c r="AK16" s="145">
        <v>0</v>
      </c>
      <c r="AL16" s="145">
        <v>1</v>
      </c>
      <c r="AM16" s="145">
        <v>4</v>
      </c>
      <c r="AN16" s="145">
        <v>5</v>
      </c>
      <c r="AO16" s="145">
        <v>5</v>
      </c>
      <c r="AP16" s="146">
        <f t="shared" si="51"/>
        <v>15</v>
      </c>
      <c r="AQ16" s="144">
        <v>0</v>
      </c>
      <c r="AR16" s="145">
        <v>0</v>
      </c>
      <c r="AS16" s="145">
        <v>0</v>
      </c>
      <c r="AT16" s="145">
        <v>0</v>
      </c>
      <c r="AU16" s="145">
        <v>0</v>
      </c>
      <c r="AV16" s="145">
        <v>4</v>
      </c>
      <c r="AW16" s="145">
        <v>5</v>
      </c>
      <c r="AX16" s="145">
        <v>4</v>
      </c>
      <c r="AY16" s="145">
        <v>5</v>
      </c>
      <c r="AZ16" s="146">
        <f t="shared" si="52"/>
        <v>18</v>
      </c>
      <c r="BA16" s="144">
        <v>0</v>
      </c>
      <c r="BB16" s="145">
        <v>0</v>
      </c>
      <c r="BC16" s="145">
        <v>0</v>
      </c>
      <c r="BD16" s="145">
        <v>0</v>
      </c>
      <c r="BE16" s="145">
        <v>0</v>
      </c>
      <c r="BF16" s="145">
        <v>1</v>
      </c>
      <c r="BG16" s="145">
        <v>1</v>
      </c>
      <c r="BH16" s="145">
        <v>3</v>
      </c>
      <c r="BI16" s="145">
        <v>2</v>
      </c>
      <c r="BJ16" s="146">
        <f t="shared" si="53"/>
        <v>7</v>
      </c>
      <c r="BK16" s="144">
        <v>0</v>
      </c>
      <c r="BL16" s="145">
        <v>0</v>
      </c>
      <c r="BM16" s="145">
        <v>0</v>
      </c>
      <c r="BN16" s="145">
        <v>0</v>
      </c>
      <c r="BO16" s="145">
        <v>0</v>
      </c>
      <c r="BP16" s="145">
        <v>1</v>
      </c>
      <c r="BQ16" s="145">
        <v>3</v>
      </c>
      <c r="BR16" s="145">
        <v>2</v>
      </c>
      <c r="BS16" s="145">
        <v>1</v>
      </c>
      <c r="BT16" s="146">
        <f t="shared" si="54"/>
        <v>7</v>
      </c>
    </row>
    <row r="17" spans="1:72" ht="13.5" customHeight="1" x14ac:dyDescent="0.25">
      <c r="A17" s="31" t="s">
        <v>15</v>
      </c>
      <c r="B17" s="98" t="s">
        <v>44</v>
      </c>
      <c r="C17" s="144">
        <v>0</v>
      </c>
      <c r="D17" s="145">
        <v>8</v>
      </c>
      <c r="E17" s="145">
        <v>23</v>
      </c>
      <c r="F17" s="145">
        <v>26</v>
      </c>
      <c r="G17" s="145">
        <v>18</v>
      </c>
      <c r="H17" s="145">
        <v>114</v>
      </c>
      <c r="I17" s="145">
        <v>197</v>
      </c>
      <c r="J17" s="145">
        <v>103</v>
      </c>
      <c r="K17" s="145">
        <v>27</v>
      </c>
      <c r="L17" s="146">
        <f t="shared" si="48"/>
        <v>516</v>
      </c>
      <c r="M17" s="144">
        <v>0</v>
      </c>
      <c r="N17" s="145">
        <v>8</v>
      </c>
      <c r="O17" s="145">
        <v>23</v>
      </c>
      <c r="P17" s="145">
        <v>26</v>
      </c>
      <c r="Q17" s="145">
        <v>13</v>
      </c>
      <c r="R17" s="145">
        <v>99</v>
      </c>
      <c r="S17" s="145">
        <v>155</v>
      </c>
      <c r="T17" s="145">
        <v>96</v>
      </c>
      <c r="U17" s="145">
        <v>24</v>
      </c>
      <c r="V17" s="146">
        <f t="shared" si="49"/>
        <v>444</v>
      </c>
      <c r="W17" s="144">
        <v>0</v>
      </c>
      <c r="X17" s="145">
        <v>0</v>
      </c>
      <c r="Y17" s="145">
        <v>0</v>
      </c>
      <c r="Z17" s="145">
        <v>0</v>
      </c>
      <c r="AA17" s="145">
        <v>5</v>
      </c>
      <c r="AB17" s="145">
        <v>15</v>
      </c>
      <c r="AC17" s="145">
        <v>38</v>
      </c>
      <c r="AD17" s="145">
        <v>5</v>
      </c>
      <c r="AE17" s="145">
        <v>3</v>
      </c>
      <c r="AF17" s="146">
        <f t="shared" si="50"/>
        <v>66</v>
      </c>
      <c r="AG17" s="144">
        <v>0</v>
      </c>
      <c r="AH17" s="145">
        <v>0</v>
      </c>
      <c r="AI17" s="145">
        <v>0</v>
      </c>
      <c r="AJ17" s="145">
        <v>0</v>
      </c>
      <c r="AK17" s="145">
        <v>0</v>
      </c>
      <c r="AL17" s="145">
        <v>0</v>
      </c>
      <c r="AM17" s="145">
        <v>0</v>
      </c>
      <c r="AN17" s="145">
        <v>0</v>
      </c>
      <c r="AO17" s="145">
        <v>0</v>
      </c>
      <c r="AP17" s="146">
        <f t="shared" si="51"/>
        <v>0</v>
      </c>
      <c r="AQ17" s="144">
        <v>0</v>
      </c>
      <c r="AR17" s="145">
        <v>0</v>
      </c>
      <c r="AS17" s="145">
        <v>0</v>
      </c>
      <c r="AT17" s="145">
        <v>0</v>
      </c>
      <c r="AU17" s="145">
        <v>0</v>
      </c>
      <c r="AV17" s="145">
        <v>0</v>
      </c>
      <c r="AW17" s="145">
        <v>3</v>
      </c>
      <c r="AX17" s="145">
        <v>0</v>
      </c>
      <c r="AY17" s="145">
        <v>0</v>
      </c>
      <c r="AZ17" s="146">
        <f t="shared" si="52"/>
        <v>3</v>
      </c>
      <c r="BA17" s="144">
        <v>0</v>
      </c>
      <c r="BB17" s="145">
        <v>0</v>
      </c>
      <c r="BC17" s="145">
        <v>0</v>
      </c>
      <c r="BD17" s="145">
        <v>0</v>
      </c>
      <c r="BE17" s="145">
        <v>0</v>
      </c>
      <c r="BF17" s="145">
        <v>0</v>
      </c>
      <c r="BG17" s="145">
        <v>1</v>
      </c>
      <c r="BH17" s="145">
        <v>1</v>
      </c>
      <c r="BI17" s="145">
        <v>0</v>
      </c>
      <c r="BJ17" s="146">
        <f t="shared" si="53"/>
        <v>2</v>
      </c>
      <c r="BK17" s="144">
        <v>0</v>
      </c>
      <c r="BL17" s="145">
        <v>0</v>
      </c>
      <c r="BM17" s="145">
        <v>0</v>
      </c>
      <c r="BN17" s="145">
        <v>0</v>
      </c>
      <c r="BO17" s="145">
        <v>0</v>
      </c>
      <c r="BP17" s="145">
        <v>0</v>
      </c>
      <c r="BQ17" s="145">
        <v>0</v>
      </c>
      <c r="BR17" s="145">
        <v>1</v>
      </c>
      <c r="BS17" s="145">
        <v>0</v>
      </c>
      <c r="BT17" s="146">
        <f t="shared" si="54"/>
        <v>1</v>
      </c>
    </row>
    <row r="18" spans="1:72" ht="13.5" customHeight="1" x14ac:dyDescent="0.25">
      <c r="A18" s="31" t="s">
        <v>16</v>
      </c>
      <c r="B18" s="98" t="s">
        <v>45</v>
      </c>
      <c r="C18" s="144">
        <v>27</v>
      </c>
      <c r="D18" s="145">
        <v>31</v>
      </c>
      <c r="E18" s="145">
        <v>95</v>
      </c>
      <c r="F18" s="145">
        <v>34</v>
      </c>
      <c r="G18" s="145">
        <v>40</v>
      </c>
      <c r="H18" s="145">
        <v>327</v>
      </c>
      <c r="I18" s="145">
        <v>449</v>
      </c>
      <c r="J18" s="145">
        <v>371</v>
      </c>
      <c r="K18" s="145">
        <v>146</v>
      </c>
      <c r="L18" s="146">
        <f t="shared" si="48"/>
        <v>1520</v>
      </c>
      <c r="M18" s="144">
        <v>27</v>
      </c>
      <c r="N18" s="145">
        <v>18</v>
      </c>
      <c r="O18" s="145">
        <v>14</v>
      </c>
      <c r="P18" s="145">
        <v>24</v>
      </c>
      <c r="Q18" s="145">
        <v>32</v>
      </c>
      <c r="R18" s="145">
        <v>269</v>
      </c>
      <c r="S18" s="145">
        <v>374</v>
      </c>
      <c r="T18" s="145">
        <v>316</v>
      </c>
      <c r="U18" s="145">
        <v>91</v>
      </c>
      <c r="V18" s="146">
        <f t="shared" si="49"/>
        <v>1165</v>
      </c>
      <c r="W18" s="144">
        <v>0</v>
      </c>
      <c r="X18" s="145">
        <v>12</v>
      </c>
      <c r="Y18" s="145">
        <v>81</v>
      </c>
      <c r="Z18" s="145">
        <v>10</v>
      </c>
      <c r="AA18" s="145">
        <v>6</v>
      </c>
      <c r="AB18" s="145">
        <v>47</v>
      </c>
      <c r="AC18" s="145">
        <v>50</v>
      </c>
      <c r="AD18" s="145">
        <v>22</v>
      </c>
      <c r="AE18" s="145">
        <v>26</v>
      </c>
      <c r="AF18" s="146">
        <f t="shared" si="50"/>
        <v>254</v>
      </c>
      <c r="AG18" s="144">
        <v>0</v>
      </c>
      <c r="AH18" s="145">
        <v>1</v>
      </c>
      <c r="AI18" s="145">
        <v>0</v>
      </c>
      <c r="AJ18" s="145">
        <v>0</v>
      </c>
      <c r="AK18" s="145">
        <v>0</v>
      </c>
      <c r="AL18" s="145">
        <v>5</v>
      </c>
      <c r="AM18" s="145">
        <v>5</v>
      </c>
      <c r="AN18" s="145">
        <v>13</v>
      </c>
      <c r="AO18" s="145">
        <v>14</v>
      </c>
      <c r="AP18" s="146">
        <f t="shared" si="51"/>
        <v>38</v>
      </c>
      <c r="AQ18" s="144">
        <v>0</v>
      </c>
      <c r="AR18" s="145">
        <v>0</v>
      </c>
      <c r="AS18" s="145">
        <v>0</v>
      </c>
      <c r="AT18" s="145">
        <v>0</v>
      </c>
      <c r="AU18" s="145">
        <v>2</v>
      </c>
      <c r="AV18" s="145">
        <v>5</v>
      </c>
      <c r="AW18" s="145">
        <v>11</v>
      </c>
      <c r="AX18" s="145">
        <v>11</v>
      </c>
      <c r="AY18" s="145">
        <v>9</v>
      </c>
      <c r="AZ18" s="146">
        <f t="shared" si="52"/>
        <v>38</v>
      </c>
      <c r="BA18" s="144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0</v>
      </c>
      <c r="BG18" s="145">
        <v>6</v>
      </c>
      <c r="BH18" s="145">
        <v>8</v>
      </c>
      <c r="BI18" s="145">
        <v>3</v>
      </c>
      <c r="BJ18" s="146">
        <f t="shared" si="53"/>
        <v>17</v>
      </c>
      <c r="BK18" s="144">
        <v>0</v>
      </c>
      <c r="BL18" s="145">
        <v>0</v>
      </c>
      <c r="BM18" s="145">
        <v>0</v>
      </c>
      <c r="BN18" s="145">
        <v>0</v>
      </c>
      <c r="BO18" s="145">
        <v>0</v>
      </c>
      <c r="BP18" s="145">
        <v>1</v>
      </c>
      <c r="BQ18" s="145">
        <v>3</v>
      </c>
      <c r="BR18" s="145">
        <v>1</v>
      </c>
      <c r="BS18" s="145">
        <v>3</v>
      </c>
      <c r="BT18" s="146">
        <f t="shared" si="54"/>
        <v>8</v>
      </c>
    </row>
    <row r="19" spans="1:72" ht="13.5" customHeight="1" x14ac:dyDescent="0.25">
      <c r="A19" s="31" t="s">
        <v>17</v>
      </c>
      <c r="B19" s="98" t="s">
        <v>46</v>
      </c>
      <c r="C19" s="144">
        <v>0</v>
      </c>
      <c r="D19" s="145">
        <v>0</v>
      </c>
      <c r="E19" s="145">
        <v>0</v>
      </c>
      <c r="F19" s="145">
        <v>6</v>
      </c>
      <c r="G19" s="145">
        <v>245</v>
      </c>
      <c r="H19" s="145">
        <v>2574</v>
      </c>
      <c r="I19" s="145">
        <v>5</v>
      </c>
      <c r="J19" s="145">
        <v>0</v>
      </c>
      <c r="K19" s="145">
        <v>0</v>
      </c>
      <c r="L19" s="146">
        <f t="shared" si="48"/>
        <v>2830</v>
      </c>
      <c r="M19" s="144">
        <v>0</v>
      </c>
      <c r="N19" s="145">
        <v>0</v>
      </c>
      <c r="O19" s="145">
        <v>0</v>
      </c>
      <c r="P19" s="145">
        <v>6</v>
      </c>
      <c r="Q19" s="145">
        <v>245</v>
      </c>
      <c r="R19" s="145">
        <v>2528</v>
      </c>
      <c r="S19" s="145">
        <v>5</v>
      </c>
      <c r="T19" s="145">
        <v>0</v>
      </c>
      <c r="U19" s="145">
        <v>0</v>
      </c>
      <c r="V19" s="146">
        <f t="shared" si="49"/>
        <v>2784</v>
      </c>
      <c r="W19" s="144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42</v>
      </c>
      <c r="AC19" s="145">
        <v>0</v>
      </c>
      <c r="AD19" s="145">
        <v>0</v>
      </c>
      <c r="AE19" s="145">
        <v>0</v>
      </c>
      <c r="AF19" s="146">
        <f t="shared" si="50"/>
        <v>42</v>
      </c>
      <c r="AG19" s="144">
        <v>0</v>
      </c>
      <c r="AH19" s="145">
        <v>0</v>
      </c>
      <c r="AI19" s="145">
        <v>0</v>
      </c>
      <c r="AJ19" s="145">
        <v>0</v>
      </c>
      <c r="AK19" s="145">
        <v>0</v>
      </c>
      <c r="AL19" s="145">
        <v>2</v>
      </c>
      <c r="AM19" s="145">
        <v>0</v>
      </c>
      <c r="AN19" s="145">
        <v>0</v>
      </c>
      <c r="AO19" s="145">
        <v>0</v>
      </c>
      <c r="AP19" s="146">
        <f t="shared" si="51"/>
        <v>2</v>
      </c>
      <c r="AQ19" s="144">
        <v>0</v>
      </c>
      <c r="AR19" s="145">
        <v>0</v>
      </c>
      <c r="AS19" s="145">
        <v>0</v>
      </c>
      <c r="AT19" s="145">
        <v>0</v>
      </c>
      <c r="AU19" s="145">
        <v>0</v>
      </c>
      <c r="AV19" s="145">
        <v>0</v>
      </c>
      <c r="AW19" s="145">
        <v>0</v>
      </c>
      <c r="AX19" s="145">
        <v>0</v>
      </c>
      <c r="AY19" s="145">
        <v>0</v>
      </c>
      <c r="AZ19" s="146">
        <f t="shared" si="52"/>
        <v>0</v>
      </c>
      <c r="BA19" s="144">
        <v>0</v>
      </c>
      <c r="BB19" s="145">
        <v>0</v>
      </c>
      <c r="BC19" s="145">
        <v>0</v>
      </c>
      <c r="BD19" s="145">
        <v>0</v>
      </c>
      <c r="BE19" s="145">
        <v>0</v>
      </c>
      <c r="BF19" s="145">
        <v>0</v>
      </c>
      <c r="BG19" s="145">
        <v>0</v>
      </c>
      <c r="BH19" s="145">
        <v>0</v>
      </c>
      <c r="BI19" s="145">
        <v>0</v>
      </c>
      <c r="BJ19" s="146">
        <f t="shared" si="53"/>
        <v>0</v>
      </c>
      <c r="BK19" s="144">
        <v>0</v>
      </c>
      <c r="BL19" s="145">
        <v>0</v>
      </c>
      <c r="BM19" s="145">
        <v>0</v>
      </c>
      <c r="BN19" s="145">
        <v>0</v>
      </c>
      <c r="BO19" s="145">
        <v>0</v>
      </c>
      <c r="BP19" s="145">
        <v>2</v>
      </c>
      <c r="BQ19" s="145">
        <v>0</v>
      </c>
      <c r="BR19" s="145">
        <v>0</v>
      </c>
      <c r="BS19" s="145">
        <v>0</v>
      </c>
      <c r="BT19" s="146">
        <f t="shared" si="54"/>
        <v>2</v>
      </c>
    </row>
    <row r="20" spans="1:72" ht="13.5" customHeight="1" x14ac:dyDescent="0.25">
      <c r="A20" s="31" t="s">
        <v>18</v>
      </c>
      <c r="B20" s="98" t="s">
        <v>47</v>
      </c>
      <c r="C20" s="144">
        <v>325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6">
        <f t="shared" si="48"/>
        <v>325</v>
      </c>
      <c r="M20" s="144">
        <v>315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6">
        <f t="shared" si="49"/>
        <v>315</v>
      </c>
      <c r="W20" s="144">
        <v>10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0</v>
      </c>
      <c r="AE20" s="145">
        <v>0</v>
      </c>
      <c r="AF20" s="146">
        <f t="shared" si="50"/>
        <v>10</v>
      </c>
      <c r="AG20" s="144">
        <v>0</v>
      </c>
      <c r="AH20" s="145">
        <v>0</v>
      </c>
      <c r="AI20" s="145">
        <v>0</v>
      </c>
      <c r="AJ20" s="145">
        <v>0</v>
      </c>
      <c r="AK20" s="145">
        <v>0</v>
      </c>
      <c r="AL20" s="145">
        <v>0</v>
      </c>
      <c r="AM20" s="145">
        <v>0</v>
      </c>
      <c r="AN20" s="145">
        <v>0</v>
      </c>
      <c r="AO20" s="145">
        <v>0</v>
      </c>
      <c r="AP20" s="146">
        <f t="shared" si="51"/>
        <v>0</v>
      </c>
      <c r="AQ20" s="144">
        <v>0</v>
      </c>
      <c r="AR20" s="145">
        <v>0</v>
      </c>
      <c r="AS20" s="145">
        <v>0</v>
      </c>
      <c r="AT20" s="145">
        <v>0</v>
      </c>
      <c r="AU20" s="145">
        <v>0</v>
      </c>
      <c r="AV20" s="145">
        <v>0</v>
      </c>
      <c r="AW20" s="145">
        <v>0</v>
      </c>
      <c r="AX20" s="145">
        <v>0</v>
      </c>
      <c r="AY20" s="145">
        <v>0</v>
      </c>
      <c r="AZ20" s="146">
        <f t="shared" si="52"/>
        <v>0</v>
      </c>
      <c r="BA20" s="144">
        <v>0</v>
      </c>
      <c r="BB20" s="145">
        <v>0</v>
      </c>
      <c r="BC20" s="145">
        <v>0</v>
      </c>
      <c r="BD20" s="145">
        <v>0</v>
      </c>
      <c r="BE20" s="145">
        <v>0</v>
      </c>
      <c r="BF20" s="145">
        <v>0</v>
      </c>
      <c r="BG20" s="145">
        <v>0</v>
      </c>
      <c r="BH20" s="145">
        <v>0</v>
      </c>
      <c r="BI20" s="145">
        <v>0</v>
      </c>
      <c r="BJ20" s="146">
        <f t="shared" si="53"/>
        <v>0</v>
      </c>
      <c r="BK20" s="144">
        <v>0</v>
      </c>
      <c r="BL20" s="145">
        <v>0</v>
      </c>
      <c r="BM20" s="145">
        <v>0</v>
      </c>
      <c r="BN20" s="145">
        <v>0</v>
      </c>
      <c r="BO20" s="145">
        <v>0</v>
      </c>
      <c r="BP20" s="145">
        <v>0</v>
      </c>
      <c r="BQ20" s="145">
        <v>0</v>
      </c>
      <c r="BR20" s="145">
        <v>0</v>
      </c>
      <c r="BS20" s="145">
        <v>0</v>
      </c>
      <c r="BT20" s="146">
        <f t="shared" si="54"/>
        <v>0</v>
      </c>
    </row>
    <row r="21" spans="1:72" ht="13.5" customHeight="1" x14ac:dyDescent="0.25">
      <c r="A21" s="31" t="s">
        <v>19</v>
      </c>
      <c r="B21" s="98" t="s">
        <v>48</v>
      </c>
      <c r="C21" s="144">
        <v>88</v>
      </c>
      <c r="D21" s="145">
        <v>27</v>
      </c>
      <c r="E21" s="145">
        <v>8</v>
      </c>
      <c r="F21" s="145">
        <v>4</v>
      </c>
      <c r="G21" s="145">
        <v>5</v>
      </c>
      <c r="H21" s="145">
        <v>9</v>
      </c>
      <c r="I21" s="145">
        <v>7</v>
      </c>
      <c r="J21" s="145">
        <v>2</v>
      </c>
      <c r="K21" s="145">
        <v>0</v>
      </c>
      <c r="L21" s="146">
        <f t="shared" si="48"/>
        <v>150</v>
      </c>
      <c r="M21" s="144">
        <v>88</v>
      </c>
      <c r="N21" s="145">
        <v>24</v>
      </c>
      <c r="O21" s="145">
        <v>6</v>
      </c>
      <c r="P21" s="145">
        <v>4</v>
      </c>
      <c r="Q21" s="145">
        <v>5</v>
      </c>
      <c r="R21" s="145">
        <v>9</v>
      </c>
      <c r="S21" s="145">
        <v>7</v>
      </c>
      <c r="T21" s="145">
        <v>2</v>
      </c>
      <c r="U21" s="145">
        <v>0</v>
      </c>
      <c r="V21" s="146">
        <f t="shared" si="49"/>
        <v>145</v>
      </c>
      <c r="W21" s="144">
        <v>0</v>
      </c>
      <c r="X21" s="145">
        <v>3</v>
      </c>
      <c r="Y21" s="145">
        <v>2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5">
        <v>0</v>
      </c>
      <c r="AF21" s="146">
        <f t="shared" si="50"/>
        <v>5</v>
      </c>
      <c r="AG21" s="144">
        <v>0</v>
      </c>
      <c r="AH21" s="145">
        <v>0</v>
      </c>
      <c r="AI21" s="145">
        <v>0</v>
      </c>
      <c r="AJ21" s="145">
        <v>0</v>
      </c>
      <c r="AK21" s="145">
        <v>0</v>
      </c>
      <c r="AL21" s="145">
        <v>0</v>
      </c>
      <c r="AM21" s="145">
        <v>0</v>
      </c>
      <c r="AN21" s="145">
        <v>0</v>
      </c>
      <c r="AO21" s="145">
        <v>0</v>
      </c>
      <c r="AP21" s="146">
        <f t="shared" si="51"/>
        <v>0</v>
      </c>
      <c r="AQ21" s="144">
        <v>0</v>
      </c>
      <c r="AR21" s="145">
        <v>0</v>
      </c>
      <c r="AS21" s="145"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5">
        <v>0</v>
      </c>
      <c r="AZ21" s="146">
        <f t="shared" si="52"/>
        <v>0</v>
      </c>
      <c r="BA21" s="144">
        <v>0</v>
      </c>
      <c r="BB21" s="145">
        <v>0</v>
      </c>
      <c r="BC21" s="145">
        <v>0</v>
      </c>
      <c r="BD21" s="145">
        <v>0</v>
      </c>
      <c r="BE21" s="145">
        <v>0</v>
      </c>
      <c r="BF21" s="145">
        <v>0</v>
      </c>
      <c r="BG21" s="145">
        <v>0</v>
      </c>
      <c r="BH21" s="145">
        <v>0</v>
      </c>
      <c r="BI21" s="145">
        <v>0</v>
      </c>
      <c r="BJ21" s="146">
        <f t="shared" si="53"/>
        <v>0</v>
      </c>
      <c r="BK21" s="144">
        <v>0</v>
      </c>
      <c r="BL21" s="145">
        <v>0</v>
      </c>
      <c r="BM21" s="145">
        <v>0</v>
      </c>
      <c r="BN21" s="145">
        <v>0</v>
      </c>
      <c r="BO21" s="145">
        <v>0</v>
      </c>
      <c r="BP21" s="145">
        <v>0</v>
      </c>
      <c r="BQ21" s="145">
        <v>0</v>
      </c>
      <c r="BR21" s="145">
        <v>0</v>
      </c>
      <c r="BS21" s="145">
        <v>0</v>
      </c>
      <c r="BT21" s="146">
        <f t="shared" si="54"/>
        <v>0</v>
      </c>
    </row>
    <row r="22" spans="1:72" ht="13.5" customHeight="1" x14ac:dyDescent="0.25">
      <c r="A22" s="31" t="s">
        <v>20</v>
      </c>
      <c r="B22" s="98" t="s">
        <v>49</v>
      </c>
      <c r="C22" s="144">
        <v>14</v>
      </c>
      <c r="D22" s="145">
        <v>9</v>
      </c>
      <c r="E22" s="145">
        <v>25</v>
      </c>
      <c r="F22" s="145">
        <v>23</v>
      </c>
      <c r="G22" s="145">
        <v>3</v>
      </c>
      <c r="H22" s="145">
        <v>26</v>
      </c>
      <c r="I22" s="145">
        <v>34</v>
      </c>
      <c r="J22" s="145">
        <v>24</v>
      </c>
      <c r="K22" s="145">
        <v>23</v>
      </c>
      <c r="L22" s="146">
        <f t="shared" si="48"/>
        <v>181</v>
      </c>
      <c r="M22" s="144">
        <v>12</v>
      </c>
      <c r="N22" s="145">
        <v>9</v>
      </c>
      <c r="O22" s="145">
        <v>23</v>
      </c>
      <c r="P22" s="145">
        <v>22</v>
      </c>
      <c r="Q22" s="145">
        <v>3</v>
      </c>
      <c r="R22" s="145">
        <v>16</v>
      </c>
      <c r="S22" s="145">
        <v>17</v>
      </c>
      <c r="T22" s="145">
        <v>10</v>
      </c>
      <c r="U22" s="145">
        <v>5</v>
      </c>
      <c r="V22" s="146">
        <f t="shared" si="49"/>
        <v>117</v>
      </c>
      <c r="W22" s="144">
        <v>2</v>
      </c>
      <c r="X22" s="145">
        <v>0</v>
      </c>
      <c r="Y22" s="145">
        <v>2</v>
      </c>
      <c r="Z22" s="145">
        <v>1</v>
      </c>
      <c r="AA22" s="145">
        <v>0</v>
      </c>
      <c r="AB22" s="145">
        <v>9</v>
      </c>
      <c r="AC22" s="145">
        <v>10</v>
      </c>
      <c r="AD22" s="145">
        <v>5</v>
      </c>
      <c r="AE22" s="145">
        <v>13</v>
      </c>
      <c r="AF22" s="146">
        <f t="shared" si="50"/>
        <v>42</v>
      </c>
      <c r="AG22" s="144">
        <v>0</v>
      </c>
      <c r="AH22" s="145">
        <v>0</v>
      </c>
      <c r="AI22" s="145">
        <v>0</v>
      </c>
      <c r="AJ22" s="145">
        <v>0</v>
      </c>
      <c r="AK22" s="145">
        <v>0</v>
      </c>
      <c r="AL22" s="145">
        <v>0</v>
      </c>
      <c r="AM22" s="145">
        <v>1</v>
      </c>
      <c r="AN22" s="145">
        <v>2</v>
      </c>
      <c r="AO22" s="145">
        <v>0</v>
      </c>
      <c r="AP22" s="146">
        <f t="shared" si="51"/>
        <v>3</v>
      </c>
      <c r="AQ22" s="144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2</v>
      </c>
      <c r="AX22" s="145">
        <v>3</v>
      </c>
      <c r="AY22" s="145">
        <v>2</v>
      </c>
      <c r="AZ22" s="146">
        <f t="shared" si="52"/>
        <v>7</v>
      </c>
      <c r="BA22" s="144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1</v>
      </c>
      <c r="BI22" s="145">
        <v>1</v>
      </c>
      <c r="BJ22" s="146">
        <f t="shared" si="53"/>
        <v>2</v>
      </c>
      <c r="BK22" s="144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1</v>
      </c>
      <c r="BQ22" s="145">
        <v>4</v>
      </c>
      <c r="BR22" s="145">
        <v>3</v>
      </c>
      <c r="BS22" s="145">
        <v>2</v>
      </c>
      <c r="BT22" s="146">
        <f t="shared" si="54"/>
        <v>10</v>
      </c>
    </row>
    <row r="23" spans="1:72" ht="13.5" customHeight="1" x14ac:dyDescent="0.25">
      <c r="A23" s="31" t="s">
        <v>21</v>
      </c>
      <c r="B23" s="98" t="s">
        <v>50</v>
      </c>
      <c r="C23" s="144">
        <v>31</v>
      </c>
      <c r="D23" s="145">
        <v>152</v>
      </c>
      <c r="E23" s="145">
        <v>151</v>
      </c>
      <c r="F23" s="145">
        <v>145</v>
      </c>
      <c r="G23" s="145">
        <v>89</v>
      </c>
      <c r="H23" s="145">
        <v>596</v>
      </c>
      <c r="I23" s="145">
        <v>628</v>
      </c>
      <c r="J23" s="145">
        <v>337</v>
      </c>
      <c r="K23" s="145">
        <v>218</v>
      </c>
      <c r="L23" s="146">
        <f t="shared" si="48"/>
        <v>2347</v>
      </c>
      <c r="M23" s="144">
        <v>31</v>
      </c>
      <c r="N23" s="145">
        <v>150</v>
      </c>
      <c r="O23" s="145">
        <v>151</v>
      </c>
      <c r="P23" s="145">
        <v>143</v>
      </c>
      <c r="Q23" s="145">
        <v>89</v>
      </c>
      <c r="R23" s="145">
        <v>576</v>
      </c>
      <c r="S23" s="145">
        <v>608</v>
      </c>
      <c r="T23" s="145">
        <v>318</v>
      </c>
      <c r="U23" s="145">
        <v>206</v>
      </c>
      <c r="V23" s="146">
        <f t="shared" si="49"/>
        <v>2272</v>
      </c>
      <c r="W23" s="144">
        <v>0</v>
      </c>
      <c r="X23" s="145">
        <v>0</v>
      </c>
      <c r="Y23" s="145">
        <v>0</v>
      </c>
      <c r="Z23" s="145">
        <v>1</v>
      </c>
      <c r="AA23" s="145">
        <v>0</v>
      </c>
      <c r="AB23" s="145">
        <v>8</v>
      </c>
      <c r="AC23" s="145">
        <v>9</v>
      </c>
      <c r="AD23" s="145">
        <v>6</v>
      </c>
      <c r="AE23" s="145">
        <v>6</v>
      </c>
      <c r="AF23" s="146">
        <f t="shared" si="50"/>
        <v>30</v>
      </c>
      <c r="AG23" s="144">
        <v>0</v>
      </c>
      <c r="AH23" s="145">
        <v>2</v>
      </c>
      <c r="AI23" s="145">
        <v>0</v>
      </c>
      <c r="AJ23" s="145">
        <v>0</v>
      </c>
      <c r="AK23" s="145">
        <v>0</v>
      </c>
      <c r="AL23" s="145">
        <v>1</v>
      </c>
      <c r="AM23" s="145">
        <v>5</v>
      </c>
      <c r="AN23" s="145">
        <v>4</v>
      </c>
      <c r="AO23" s="145">
        <v>0</v>
      </c>
      <c r="AP23" s="146">
        <f t="shared" si="51"/>
        <v>12</v>
      </c>
      <c r="AQ23" s="144">
        <v>0</v>
      </c>
      <c r="AR23" s="145">
        <v>0</v>
      </c>
      <c r="AS23" s="145">
        <v>0</v>
      </c>
      <c r="AT23" s="145">
        <v>1</v>
      </c>
      <c r="AU23" s="145">
        <v>0</v>
      </c>
      <c r="AV23" s="145">
        <v>9</v>
      </c>
      <c r="AW23" s="145">
        <v>3</v>
      </c>
      <c r="AX23" s="145">
        <v>2</v>
      </c>
      <c r="AY23" s="145">
        <v>1</v>
      </c>
      <c r="AZ23" s="146">
        <f t="shared" si="52"/>
        <v>16</v>
      </c>
      <c r="BA23" s="144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0</v>
      </c>
      <c r="BG23" s="145">
        <v>2</v>
      </c>
      <c r="BH23" s="145">
        <v>5</v>
      </c>
      <c r="BI23" s="145">
        <v>3</v>
      </c>
      <c r="BJ23" s="146">
        <f t="shared" si="53"/>
        <v>10</v>
      </c>
      <c r="BK23" s="144">
        <v>0</v>
      </c>
      <c r="BL23" s="145">
        <v>0</v>
      </c>
      <c r="BM23" s="145">
        <v>0</v>
      </c>
      <c r="BN23" s="145">
        <v>0</v>
      </c>
      <c r="BO23" s="145">
        <v>0</v>
      </c>
      <c r="BP23" s="145">
        <v>2</v>
      </c>
      <c r="BQ23" s="145">
        <v>1</v>
      </c>
      <c r="BR23" s="145">
        <v>2</v>
      </c>
      <c r="BS23" s="145">
        <v>2</v>
      </c>
      <c r="BT23" s="146">
        <f t="shared" si="54"/>
        <v>7</v>
      </c>
    </row>
    <row r="24" spans="1:72" ht="15.75" thickBot="1" x14ac:dyDescent="0.3">
      <c r="A24" s="32" t="s">
        <v>22</v>
      </c>
      <c r="B24" s="99" t="s">
        <v>51</v>
      </c>
      <c r="C24" s="147">
        <v>49</v>
      </c>
      <c r="D24" s="148">
        <v>0</v>
      </c>
      <c r="E24" s="148">
        <v>8</v>
      </c>
      <c r="F24" s="148">
        <v>1</v>
      </c>
      <c r="G24" s="148">
        <v>3</v>
      </c>
      <c r="H24" s="148">
        <v>114</v>
      </c>
      <c r="I24" s="148">
        <v>25</v>
      </c>
      <c r="J24" s="148">
        <v>21</v>
      </c>
      <c r="K24" s="148">
        <v>7</v>
      </c>
      <c r="L24" s="149">
        <f t="shared" si="48"/>
        <v>228</v>
      </c>
      <c r="M24" s="147">
        <v>44</v>
      </c>
      <c r="N24" s="148">
        <v>0</v>
      </c>
      <c r="O24" s="148">
        <v>1</v>
      </c>
      <c r="P24" s="148">
        <v>0</v>
      </c>
      <c r="Q24" s="148">
        <v>2</v>
      </c>
      <c r="R24" s="148">
        <v>31</v>
      </c>
      <c r="S24" s="148">
        <v>15</v>
      </c>
      <c r="T24" s="148">
        <v>9</v>
      </c>
      <c r="U24" s="148">
        <v>1</v>
      </c>
      <c r="V24" s="149">
        <f t="shared" si="49"/>
        <v>103</v>
      </c>
      <c r="W24" s="147">
        <v>5</v>
      </c>
      <c r="X24" s="148">
        <v>0</v>
      </c>
      <c r="Y24" s="148">
        <v>7</v>
      </c>
      <c r="Z24" s="148">
        <v>1</v>
      </c>
      <c r="AA24" s="148">
        <v>0</v>
      </c>
      <c r="AB24" s="148">
        <v>82</v>
      </c>
      <c r="AC24" s="148">
        <v>8</v>
      </c>
      <c r="AD24" s="148">
        <v>9</v>
      </c>
      <c r="AE24" s="148">
        <v>4</v>
      </c>
      <c r="AF24" s="149">
        <f t="shared" si="50"/>
        <v>116</v>
      </c>
      <c r="AG24" s="147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9">
        <f t="shared" si="51"/>
        <v>0</v>
      </c>
      <c r="AQ24" s="147">
        <v>0</v>
      </c>
      <c r="AR24" s="148">
        <v>0</v>
      </c>
      <c r="AS24" s="148">
        <v>0</v>
      </c>
      <c r="AT24" s="148">
        <v>0</v>
      </c>
      <c r="AU24" s="148">
        <v>1</v>
      </c>
      <c r="AV24" s="148">
        <v>0</v>
      </c>
      <c r="AW24" s="148">
        <v>1</v>
      </c>
      <c r="AX24" s="148">
        <v>1</v>
      </c>
      <c r="AY24" s="148">
        <v>0</v>
      </c>
      <c r="AZ24" s="149">
        <f t="shared" si="52"/>
        <v>3</v>
      </c>
      <c r="BA24" s="147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1</v>
      </c>
      <c r="BH24" s="148">
        <v>1</v>
      </c>
      <c r="BI24" s="148">
        <v>2</v>
      </c>
      <c r="BJ24" s="149">
        <f t="shared" si="53"/>
        <v>4</v>
      </c>
      <c r="BK24" s="147">
        <v>0</v>
      </c>
      <c r="BL24" s="148">
        <v>0</v>
      </c>
      <c r="BM24" s="148">
        <v>0</v>
      </c>
      <c r="BN24" s="148">
        <v>0</v>
      </c>
      <c r="BO24" s="148">
        <v>0</v>
      </c>
      <c r="BP24" s="148">
        <v>1</v>
      </c>
      <c r="BQ24" s="148">
        <v>0</v>
      </c>
      <c r="BR24" s="148">
        <v>1</v>
      </c>
      <c r="BS24" s="148">
        <v>0</v>
      </c>
      <c r="BT24" s="149">
        <f t="shared" si="54"/>
        <v>2</v>
      </c>
    </row>
    <row r="25" spans="1:72" ht="9" customHeight="1" x14ac:dyDescent="0.25"/>
    <row r="26" spans="1:72" x14ac:dyDescent="0.25">
      <c r="A26" s="153" t="s">
        <v>89</v>
      </c>
      <c r="B26" s="153"/>
    </row>
  </sheetData>
  <mergeCells count="12">
    <mergeCell ref="AG2:AP2"/>
    <mergeCell ref="AQ2:AZ2"/>
    <mergeCell ref="BA2:BJ2"/>
    <mergeCell ref="BK2:BT2"/>
    <mergeCell ref="A4:B4"/>
    <mergeCell ref="W2:AF2"/>
    <mergeCell ref="A26:B26"/>
    <mergeCell ref="A1:V1"/>
    <mergeCell ref="A2:A3"/>
    <mergeCell ref="B2:B3"/>
    <mergeCell ref="C2:L2"/>
    <mergeCell ref="M2:V2"/>
  </mergeCells>
  <pageMargins left="0.7" right="0.7" top="0.75" bottom="0.75" header="0.3" footer="0.3"/>
  <pageSetup orientation="portrait" r:id="rId1"/>
  <ignoredErrors>
    <ignoredError sqref="V5:V24" formulaRange="1"/>
    <ignoredError sqref="AF4 AP4 AZ4 BJ4 L4 V4" formula="1"/>
    <ignoredError sqref="F3 P3 Z3 AJ3 AT3 BD3 BN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T26"/>
  <sheetViews>
    <sheetView showGridLines="0" zoomScale="90" zoomScaleNormal="90" workbookViewId="0">
      <pane xSplit="2" topLeftCell="C1" activePane="topRight" state="frozen"/>
      <selection pane="topRight" activeCell="BK2" sqref="BK2:BT2"/>
    </sheetView>
  </sheetViews>
  <sheetFormatPr baseColWidth="10" defaultRowHeight="15" x14ac:dyDescent="0.25"/>
  <cols>
    <col min="2" max="2" width="93.42578125" customWidth="1"/>
  </cols>
  <sheetData>
    <row r="1" spans="1:72" ht="34.5" customHeight="1" thickBot="1" x14ac:dyDescent="0.3">
      <c r="A1" s="137" t="s">
        <v>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72" x14ac:dyDescent="0.25">
      <c r="A2" s="211" t="s">
        <v>86</v>
      </c>
      <c r="B2" s="213" t="s">
        <v>0</v>
      </c>
      <c r="C2" s="201" t="s">
        <v>2</v>
      </c>
      <c r="D2" s="202"/>
      <c r="E2" s="202"/>
      <c r="F2" s="202"/>
      <c r="G2" s="202"/>
      <c r="H2" s="202"/>
      <c r="I2" s="202"/>
      <c r="J2" s="202"/>
      <c r="K2" s="202"/>
      <c r="L2" s="203"/>
      <c r="M2" s="204" t="s">
        <v>98</v>
      </c>
      <c r="N2" s="205"/>
      <c r="O2" s="205"/>
      <c r="P2" s="205"/>
      <c r="Q2" s="205"/>
      <c r="R2" s="205"/>
      <c r="S2" s="205"/>
      <c r="T2" s="205"/>
      <c r="U2" s="205"/>
      <c r="V2" s="206"/>
      <c r="W2" s="204" t="s">
        <v>97</v>
      </c>
      <c r="X2" s="205"/>
      <c r="Y2" s="205"/>
      <c r="Z2" s="205"/>
      <c r="AA2" s="205"/>
      <c r="AB2" s="205"/>
      <c r="AC2" s="205"/>
      <c r="AD2" s="205"/>
      <c r="AE2" s="205"/>
      <c r="AF2" s="206"/>
      <c r="AG2" s="204" t="s">
        <v>55</v>
      </c>
      <c r="AH2" s="205"/>
      <c r="AI2" s="205"/>
      <c r="AJ2" s="205"/>
      <c r="AK2" s="205"/>
      <c r="AL2" s="205"/>
      <c r="AM2" s="205"/>
      <c r="AN2" s="205"/>
      <c r="AO2" s="205"/>
      <c r="AP2" s="206"/>
      <c r="AQ2" s="204" t="s">
        <v>56</v>
      </c>
      <c r="AR2" s="205"/>
      <c r="AS2" s="205"/>
      <c r="AT2" s="205"/>
      <c r="AU2" s="205"/>
      <c r="AV2" s="205"/>
      <c r="AW2" s="205"/>
      <c r="AX2" s="205"/>
      <c r="AY2" s="205"/>
      <c r="AZ2" s="206"/>
      <c r="BA2" s="204" t="s">
        <v>96</v>
      </c>
      <c r="BB2" s="205"/>
      <c r="BC2" s="205"/>
      <c r="BD2" s="205"/>
      <c r="BE2" s="205"/>
      <c r="BF2" s="205"/>
      <c r="BG2" s="205"/>
      <c r="BH2" s="205"/>
      <c r="BI2" s="205"/>
      <c r="BJ2" s="205"/>
      <c r="BK2" s="204" t="s">
        <v>95</v>
      </c>
      <c r="BL2" s="205"/>
      <c r="BM2" s="205"/>
      <c r="BN2" s="205"/>
      <c r="BO2" s="205"/>
      <c r="BP2" s="205"/>
      <c r="BQ2" s="205"/>
      <c r="BR2" s="205"/>
      <c r="BS2" s="205"/>
      <c r="BT2" s="206"/>
    </row>
    <row r="3" spans="1:72" ht="15.75" thickBot="1" x14ac:dyDescent="0.3">
      <c r="A3" s="212"/>
      <c r="B3" s="214"/>
      <c r="C3" s="100" t="s">
        <v>23</v>
      </c>
      <c r="D3" s="101" t="s">
        <v>24</v>
      </c>
      <c r="E3" s="101" t="s">
        <v>30</v>
      </c>
      <c r="F3" s="101" t="s">
        <v>25</v>
      </c>
      <c r="G3" s="101" t="s">
        <v>26</v>
      </c>
      <c r="H3" s="101" t="s">
        <v>27</v>
      </c>
      <c r="I3" s="101" t="s">
        <v>28</v>
      </c>
      <c r="J3" s="101" t="s">
        <v>29</v>
      </c>
      <c r="K3" s="101" t="s">
        <v>1</v>
      </c>
      <c r="L3" s="102" t="s">
        <v>66</v>
      </c>
      <c r="M3" s="103" t="s">
        <v>23</v>
      </c>
      <c r="N3" s="104" t="s">
        <v>24</v>
      </c>
      <c r="O3" s="104" t="s">
        <v>30</v>
      </c>
      <c r="P3" s="104" t="s">
        <v>25</v>
      </c>
      <c r="Q3" s="104" t="s">
        <v>26</v>
      </c>
      <c r="R3" s="104" t="s">
        <v>27</v>
      </c>
      <c r="S3" s="104" t="s">
        <v>28</v>
      </c>
      <c r="T3" s="104" t="s">
        <v>29</v>
      </c>
      <c r="U3" s="104" t="s">
        <v>1</v>
      </c>
      <c r="V3" s="105" t="s">
        <v>66</v>
      </c>
      <c r="W3" s="106" t="s">
        <v>87</v>
      </c>
      <c r="X3" s="101" t="s">
        <v>24</v>
      </c>
      <c r="Y3" s="101" t="s">
        <v>30</v>
      </c>
      <c r="Z3" s="101" t="s">
        <v>25</v>
      </c>
      <c r="AA3" s="101" t="s">
        <v>26</v>
      </c>
      <c r="AB3" s="101" t="s">
        <v>27</v>
      </c>
      <c r="AC3" s="101" t="s">
        <v>28</v>
      </c>
      <c r="AD3" s="101" t="s">
        <v>29</v>
      </c>
      <c r="AE3" s="101" t="s">
        <v>1</v>
      </c>
      <c r="AF3" s="102" t="s">
        <v>66</v>
      </c>
      <c r="AG3" s="100" t="s">
        <v>23</v>
      </c>
      <c r="AH3" s="101" t="s">
        <v>24</v>
      </c>
      <c r="AI3" s="101" t="s">
        <v>30</v>
      </c>
      <c r="AJ3" s="101" t="s">
        <v>25</v>
      </c>
      <c r="AK3" s="101" t="s">
        <v>26</v>
      </c>
      <c r="AL3" s="101" t="s">
        <v>27</v>
      </c>
      <c r="AM3" s="101" t="s">
        <v>28</v>
      </c>
      <c r="AN3" s="101" t="s">
        <v>29</v>
      </c>
      <c r="AO3" s="101" t="s">
        <v>1</v>
      </c>
      <c r="AP3" s="102" t="s">
        <v>66</v>
      </c>
      <c r="AQ3" s="100" t="s">
        <v>23</v>
      </c>
      <c r="AR3" s="101" t="s">
        <v>24</v>
      </c>
      <c r="AS3" s="101" t="s">
        <v>30</v>
      </c>
      <c r="AT3" s="101" t="s">
        <v>25</v>
      </c>
      <c r="AU3" s="101" t="s">
        <v>26</v>
      </c>
      <c r="AV3" s="101" t="s">
        <v>27</v>
      </c>
      <c r="AW3" s="101" t="s">
        <v>28</v>
      </c>
      <c r="AX3" s="101" t="s">
        <v>29</v>
      </c>
      <c r="AY3" s="101" t="s">
        <v>1</v>
      </c>
      <c r="AZ3" s="102" t="s">
        <v>66</v>
      </c>
      <c r="BA3" s="100" t="s">
        <v>23</v>
      </c>
      <c r="BB3" s="101" t="s">
        <v>24</v>
      </c>
      <c r="BC3" s="101" t="s">
        <v>30</v>
      </c>
      <c r="BD3" s="101" t="s">
        <v>25</v>
      </c>
      <c r="BE3" s="101" t="s">
        <v>26</v>
      </c>
      <c r="BF3" s="101" t="s">
        <v>27</v>
      </c>
      <c r="BG3" s="101" t="s">
        <v>28</v>
      </c>
      <c r="BH3" s="101" t="s">
        <v>29</v>
      </c>
      <c r="BI3" s="101" t="s">
        <v>1</v>
      </c>
      <c r="BJ3" s="102" t="s">
        <v>66</v>
      </c>
      <c r="BK3" s="100" t="s">
        <v>23</v>
      </c>
      <c r="BL3" s="101" t="s">
        <v>24</v>
      </c>
      <c r="BM3" s="101" t="s">
        <v>30</v>
      </c>
      <c r="BN3" s="101" t="s">
        <v>25</v>
      </c>
      <c r="BO3" s="101" t="s">
        <v>26</v>
      </c>
      <c r="BP3" s="101" t="s">
        <v>27</v>
      </c>
      <c r="BQ3" s="101" t="s">
        <v>28</v>
      </c>
      <c r="BR3" s="101" t="s">
        <v>29</v>
      </c>
      <c r="BS3" s="101" t="s">
        <v>1</v>
      </c>
      <c r="BT3" s="102" t="s">
        <v>66</v>
      </c>
    </row>
    <row r="4" spans="1:72" x14ac:dyDescent="0.25">
      <c r="A4" s="209" t="s">
        <v>66</v>
      </c>
      <c r="B4" s="210"/>
      <c r="C4" s="107">
        <f>SUM(C5:C25)</f>
        <v>495</v>
      </c>
      <c r="D4" s="108">
        <f>SUM(D5:D25)</f>
        <v>382</v>
      </c>
      <c r="E4" s="108">
        <f>SUM(E5:E25)</f>
        <v>414</v>
      </c>
      <c r="F4" s="108">
        <f t="shared" ref="F4:K4" si="0">SUM(F5:F25)</f>
        <v>507</v>
      </c>
      <c r="G4" s="108">
        <f t="shared" si="0"/>
        <v>510</v>
      </c>
      <c r="H4" s="108">
        <f t="shared" si="0"/>
        <v>4723</v>
      </c>
      <c r="I4" s="108">
        <f t="shared" si="0"/>
        <v>3761</v>
      </c>
      <c r="J4" s="108">
        <f t="shared" si="0"/>
        <v>3125</v>
      </c>
      <c r="K4" s="108">
        <f t="shared" si="0"/>
        <v>1487</v>
      </c>
      <c r="L4" s="109">
        <f>SUM(C4:K4)</f>
        <v>15404</v>
      </c>
      <c r="M4" s="107">
        <f>SUM(M5:M25)</f>
        <v>479</v>
      </c>
      <c r="N4" s="108">
        <f t="shared" ref="N4:U4" si="1">SUM(N5:N25)</f>
        <v>371</v>
      </c>
      <c r="O4" s="108">
        <f t="shared" si="1"/>
        <v>398</v>
      </c>
      <c r="P4" s="108">
        <f t="shared" si="1"/>
        <v>494</v>
      </c>
      <c r="Q4" s="108">
        <f t="shared" si="1"/>
        <v>491</v>
      </c>
      <c r="R4" s="108">
        <f t="shared" si="1"/>
        <v>4449</v>
      </c>
      <c r="S4" s="108">
        <f t="shared" si="1"/>
        <v>3236</v>
      </c>
      <c r="T4" s="108">
        <f>SUM(T5:T25)</f>
        <v>2571</v>
      </c>
      <c r="U4" s="108">
        <f t="shared" si="1"/>
        <v>1070</v>
      </c>
      <c r="V4" s="109">
        <f>SUM(M4:U4)</f>
        <v>13559</v>
      </c>
      <c r="W4" s="107">
        <f>SUM(W5:W25)</f>
        <v>16</v>
      </c>
      <c r="X4" s="108">
        <f t="shared" ref="X4:AD4" si="2">SUM(X5:X25)</f>
        <v>10</v>
      </c>
      <c r="Y4" s="108">
        <f t="shared" si="2"/>
        <v>16</v>
      </c>
      <c r="Z4" s="108">
        <f>SUM(Z5:Z25)</f>
        <v>10</v>
      </c>
      <c r="AA4" s="108">
        <f t="shared" si="2"/>
        <v>13</v>
      </c>
      <c r="AB4" s="108">
        <f t="shared" si="2"/>
        <v>184</v>
      </c>
      <c r="AC4" s="108">
        <f t="shared" si="2"/>
        <v>297</v>
      </c>
      <c r="AD4" s="108">
        <f t="shared" si="2"/>
        <v>255</v>
      </c>
      <c r="AE4" s="108">
        <f>SUM(AE5:AE25)</f>
        <v>167</v>
      </c>
      <c r="AF4" s="109">
        <f>SUM(W4:AE4)</f>
        <v>968</v>
      </c>
      <c r="AG4" s="107">
        <f>SUM(AG5:AG25)</f>
        <v>0</v>
      </c>
      <c r="AH4" s="108">
        <f t="shared" ref="AH4:AO4" si="3">SUM(AH5:AH25)</f>
        <v>1</v>
      </c>
      <c r="AI4" s="108">
        <f t="shared" si="3"/>
        <v>0</v>
      </c>
      <c r="AJ4" s="108">
        <f t="shared" si="3"/>
        <v>2</v>
      </c>
      <c r="AK4" s="108">
        <f t="shared" si="3"/>
        <v>2</v>
      </c>
      <c r="AL4" s="108">
        <f t="shared" si="3"/>
        <v>37</v>
      </c>
      <c r="AM4" s="108">
        <f t="shared" si="3"/>
        <v>104</v>
      </c>
      <c r="AN4" s="108">
        <f t="shared" si="3"/>
        <v>146</v>
      </c>
      <c r="AO4" s="108">
        <f t="shared" si="3"/>
        <v>111</v>
      </c>
      <c r="AP4" s="109">
        <f>SUM(AG4:AO4)</f>
        <v>403</v>
      </c>
      <c r="AQ4" s="107">
        <f>SUM(AQ5:AQ25)</f>
        <v>0</v>
      </c>
      <c r="AR4" s="108">
        <f t="shared" ref="AR4:AY4" si="4">SUM(AR5:AR25)</f>
        <v>0</v>
      </c>
      <c r="AS4" s="108">
        <f t="shared" si="4"/>
        <v>0</v>
      </c>
      <c r="AT4" s="108">
        <f t="shared" si="4"/>
        <v>1</v>
      </c>
      <c r="AU4" s="108">
        <f t="shared" si="4"/>
        <v>3</v>
      </c>
      <c r="AV4" s="108">
        <f t="shared" si="4"/>
        <v>32</v>
      </c>
      <c r="AW4" s="108">
        <f t="shared" si="4"/>
        <v>60</v>
      </c>
      <c r="AX4" s="108">
        <f t="shared" si="4"/>
        <v>48</v>
      </c>
      <c r="AY4" s="108">
        <f t="shared" si="4"/>
        <v>49</v>
      </c>
      <c r="AZ4" s="109">
        <f>SUM(AQ4:AY4)</f>
        <v>193</v>
      </c>
      <c r="BA4" s="107">
        <f>SUM(BA5:BA25)</f>
        <v>0</v>
      </c>
      <c r="BB4" s="108">
        <f t="shared" ref="BB4:BI4" si="5">SUM(BB5:BB25)</f>
        <v>0</v>
      </c>
      <c r="BC4" s="108">
        <f t="shared" si="5"/>
        <v>0</v>
      </c>
      <c r="BD4" s="108">
        <f t="shared" si="5"/>
        <v>0</v>
      </c>
      <c r="BE4" s="108">
        <f t="shared" si="5"/>
        <v>0</v>
      </c>
      <c r="BF4" s="108">
        <f t="shared" si="5"/>
        <v>11</v>
      </c>
      <c r="BG4" s="108">
        <f t="shared" si="5"/>
        <v>30</v>
      </c>
      <c r="BH4" s="108">
        <f t="shared" si="5"/>
        <v>56</v>
      </c>
      <c r="BI4" s="108">
        <f t="shared" si="5"/>
        <v>51</v>
      </c>
      <c r="BJ4" s="109">
        <f>SUM(BA4:BI4)</f>
        <v>148</v>
      </c>
      <c r="BK4" s="107">
        <f>SUM(BK5:BK25)</f>
        <v>0</v>
      </c>
      <c r="BL4" s="108">
        <f t="shared" ref="BL4:BR4" si="6">SUM(BL5:BL25)</f>
        <v>0</v>
      </c>
      <c r="BM4" s="108">
        <f t="shared" si="6"/>
        <v>0</v>
      </c>
      <c r="BN4" s="108">
        <f t="shared" si="6"/>
        <v>0</v>
      </c>
      <c r="BO4" s="108">
        <f t="shared" si="6"/>
        <v>1</v>
      </c>
      <c r="BP4" s="108">
        <f t="shared" si="6"/>
        <v>10</v>
      </c>
      <c r="BQ4" s="108">
        <f t="shared" si="6"/>
        <v>34</v>
      </c>
      <c r="BR4" s="108">
        <f t="shared" si="6"/>
        <v>49</v>
      </c>
      <c r="BS4" s="108">
        <f>SUM(BS5:BS25)</f>
        <v>39</v>
      </c>
      <c r="BT4" s="109">
        <f>SUM(BK4:BS4)</f>
        <v>133</v>
      </c>
    </row>
    <row r="5" spans="1:72" ht="13.5" customHeight="1" x14ac:dyDescent="0.25">
      <c r="A5" s="124" t="s">
        <v>3</v>
      </c>
      <c r="B5" s="122" t="s">
        <v>32</v>
      </c>
      <c r="C5" s="129">
        <v>10</v>
      </c>
      <c r="D5" s="111">
        <v>37</v>
      </c>
      <c r="E5" s="111">
        <v>26</v>
      </c>
      <c r="F5" s="111">
        <v>25</v>
      </c>
      <c r="G5" s="111">
        <v>7</v>
      </c>
      <c r="H5" s="111">
        <v>52</v>
      </c>
      <c r="I5" s="111">
        <v>80</v>
      </c>
      <c r="J5" s="111">
        <v>77</v>
      </c>
      <c r="K5" s="111">
        <v>43</v>
      </c>
      <c r="L5" s="112">
        <f t="shared" ref="L5:L25" si="7">SUM(C5:K5)</f>
        <v>357</v>
      </c>
      <c r="M5" s="129">
        <v>8</v>
      </c>
      <c r="N5" s="130">
        <v>35</v>
      </c>
      <c r="O5" s="130">
        <v>26</v>
      </c>
      <c r="P5" s="130">
        <v>25</v>
      </c>
      <c r="Q5" s="130">
        <v>6</v>
      </c>
      <c r="R5" s="130">
        <v>44</v>
      </c>
      <c r="S5" s="130">
        <v>66</v>
      </c>
      <c r="T5" s="130">
        <v>56</v>
      </c>
      <c r="U5" s="130">
        <v>31</v>
      </c>
      <c r="V5" s="112">
        <f t="shared" ref="V5:V25" si="8">SUM(M5:U5)</f>
        <v>297</v>
      </c>
      <c r="W5" s="110">
        <v>2</v>
      </c>
      <c r="X5" s="111">
        <v>2</v>
      </c>
      <c r="Y5" s="111">
        <v>0</v>
      </c>
      <c r="Z5" s="111">
        <v>0</v>
      </c>
      <c r="AA5" s="111">
        <v>1</v>
      </c>
      <c r="AB5" s="111">
        <v>5</v>
      </c>
      <c r="AC5" s="111">
        <v>9</v>
      </c>
      <c r="AD5" s="111">
        <v>15</v>
      </c>
      <c r="AE5" s="111">
        <v>6</v>
      </c>
      <c r="AF5" s="112">
        <f t="shared" ref="AF5:AF25" si="9">SUM(W5:AE5)</f>
        <v>40</v>
      </c>
      <c r="AG5" s="110">
        <v>0</v>
      </c>
      <c r="AH5" s="111">
        <v>0</v>
      </c>
      <c r="AI5" s="111">
        <v>0</v>
      </c>
      <c r="AJ5" s="111">
        <v>0</v>
      </c>
      <c r="AK5" s="111">
        <v>0</v>
      </c>
      <c r="AL5" s="111">
        <v>0</v>
      </c>
      <c r="AM5" s="111">
        <v>0</v>
      </c>
      <c r="AN5" s="111">
        <v>0</v>
      </c>
      <c r="AO5" s="111">
        <v>0</v>
      </c>
      <c r="AP5" s="112">
        <f t="shared" ref="AP5:AP25" si="10">SUM(AG5:AO5)</f>
        <v>0</v>
      </c>
      <c r="AQ5" s="110">
        <v>0</v>
      </c>
      <c r="AR5" s="111">
        <v>0</v>
      </c>
      <c r="AS5" s="111">
        <v>0</v>
      </c>
      <c r="AT5" s="111">
        <v>0</v>
      </c>
      <c r="AU5" s="111">
        <v>0</v>
      </c>
      <c r="AV5" s="111">
        <v>2</v>
      </c>
      <c r="AW5" s="111">
        <v>5</v>
      </c>
      <c r="AX5" s="111">
        <v>0</v>
      </c>
      <c r="AY5" s="111">
        <v>1</v>
      </c>
      <c r="AZ5" s="112">
        <f t="shared" ref="AZ5:AZ25" si="11">SUM(AQ5:AY5)</f>
        <v>8</v>
      </c>
      <c r="BA5" s="110">
        <v>0</v>
      </c>
      <c r="BB5" s="111">
        <v>0</v>
      </c>
      <c r="BC5" s="111">
        <v>0</v>
      </c>
      <c r="BD5" s="111">
        <v>0</v>
      </c>
      <c r="BE5" s="111">
        <v>0</v>
      </c>
      <c r="BF5" s="111">
        <v>1</v>
      </c>
      <c r="BG5" s="111">
        <v>0</v>
      </c>
      <c r="BH5" s="111">
        <v>5</v>
      </c>
      <c r="BI5" s="111">
        <v>2</v>
      </c>
      <c r="BJ5" s="112">
        <f t="shared" ref="BJ5:BJ25" si="12">SUM(BA5:BI5)</f>
        <v>8</v>
      </c>
      <c r="BK5" s="110">
        <v>0</v>
      </c>
      <c r="BL5" s="111">
        <v>0</v>
      </c>
      <c r="BM5" s="111">
        <v>0</v>
      </c>
      <c r="BN5" s="111">
        <v>0</v>
      </c>
      <c r="BO5" s="111">
        <v>0</v>
      </c>
      <c r="BP5" s="111">
        <v>0</v>
      </c>
      <c r="BQ5" s="111">
        <v>0</v>
      </c>
      <c r="BR5" s="111">
        <v>1</v>
      </c>
      <c r="BS5" s="111">
        <v>3</v>
      </c>
      <c r="BT5" s="112">
        <f t="shared" ref="BT5:BT25" si="13">SUM(BK5:BS5)</f>
        <v>4</v>
      </c>
    </row>
    <row r="6" spans="1:72" ht="13.5" customHeight="1" x14ac:dyDescent="0.25">
      <c r="A6" s="124" t="s">
        <v>4</v>
      </c>
      <c r="B6" s="122" t="s">
        <v>33</v>
      </c>
      <c r="C6" s="113">
        <v>1</v>
      </c>
      <c r="D6" s="114">
        <v>13</v>
      </c>
      <c r="E6" s="114">
        <v>1</v>
      </c>
      <c r="F6" s="114">
        <v>10</v>
      </c>
      <c r="G6" s="114">
        <v>26</v>
      </c>
      <c r="H6" s="114">
        <v>195</v>
      </c>
      <c r="I6" s="114">
        <v>478</v>
      </c>
      <c r="J6" s="114">
        <v>415</v>
      </c>
      <c r="K6" s="114">
        <v>135</v>
      </c>
      <c r="L6" s="115">
        <f t="shared" si="7"/>
        <v>1274</v>
      </c>
      <c r="M6" s="131">
        <v>1</v>
      </c>
      <c r="N6" s="132">
        <v>13</v>
      </c>
      <c r="O6" s="132">
        <v>1</v>
      </c>
      <c r="P6" s="132">
        <v>10</v>
      </c>
      <c r="Q6" s="132">
        <v>25</v>
      </c>
      <c r="R6" s="132">
        <v>192</v>
      </c>
      <c r="S6" s="132">
        <v>456</v>
      </c>
      <c r="T6" s="132">
        <v>389</v>
      </c>
      <c r="U6" s="132">
        <v>122</v>
      </c>
      <c r="V6" s="115">
        <f t="shared" si="8"/>
        <v>1209</v>
      </c>
      <c r="W6" s="113">
        <v>0</v>
      </c>
      <c r="X6" s="114">
        <v>0</v>
      </c>
      <c r="Y6" s="114">
        <v>0</v>
      </c>
      <c r="Z6" s="114">
        <v>0</v>
      </c>
      <c r="AA6" s="114">
        <v>1</v>
      </c>
      <c r="AB6" s="114">
        <v>3</v>
      </c>
      <c r="AC6" s="114">
        <v>11</v>
      </c>
      <c r="AD6" s="114">
        <v>14</v>
      </c>
      <c r="AE6" s="114">
        <v>9</v>
      </c>
      <c r="AF6" s="115">
        <f t="shared" si="9"/>
        <v>38</v>
      </c>
      <c r="AG6" s="113">
        <v>0</v>
      </c>
      <c r="AH6" s="114">
        <v>0</v>
      </c>
      <c r="AI6" s="114">
        <v>0</v>
      </c>
      <c r="AJ6" s="114">
        <v>0</v>
      </c>
      <c r="AK6" s="114">
        <v>0</v>
      </c>
      <c r="AL6" s="114">
        <v>0</v>
      </c>
      <c r="AM6" s="114">
        <v>8</v>
      </c>
      <c r="AN6" s="114">
        <v>8</v>
      </c>
      <c r="AO6" s="114">
        <v>3</v>
      </c>
      <c r="AP6" s="115">
        <f t="shared" si="10"/>
        <v>19</v>
      </c>
      <c r="AQ6" s="110">
        <v>0</v>
      </c>
      <c r="AR6" s="111">
        <v>0</v>
      </c>
      <c r="AS6" s="111">
        <v>0</v>
      </c>
      <c r="AT6" s="111">
        <v>0</v>
      </c>
      <c r="AU6" s="111">
        <v>0</v>
      </c>
      <c r="AV6" s="114">
        <v>0</v>
      </c>
      <c r="AW6" s="114">
        <v>2</v>
      </c>
      <c r="AX6" s="114">
        <v>1</v>
      </c>
      <c r="AY6" s="114">
        <v>0</v>
      </c>
      <c r="AZ6" s="115">
        <f t="shared" si="11"/>
        <v>3</v>
      </c>
      <c r="BA6" s="110">
        <v>0</v>
      </c>
      <c r="BB6" s="111">
        <v>0</v>
      </c>
      <c r="BC6" s="111">
        <v>0</v>
      </c>
      <c r="BD6" s="111">
        <v>0</v>
      </c>
      <c r="BE6" s="111">
        <v>0</v>
      </c>
      <c r="BF6" s="114">
        <v>0</v>
      </c>
      <c r="BG6" s="114">
        <v>0</v>
      </c>
      <c r="BH6" s="114">
        <v>2</v>
      </c>
      <c r="BI6" s="114">
        <v>0</v>
      </c>
      <c r="BJ6" s="115">
        <f t="shared" si="12"/>
        <v>2</v>
      </c>
      <c r="BK6" s="110">
        <v>0</v>
      </c>
      <c r="BL6" s="111">
        <v>0</v>
      </c>
      <c r="BM6" s="111">
        <v>0</v>
      </c>
      <c r="BN6" s="111">
        <v>0</v>
      </c>
      <c r="BO6" s="111">
        <v>0</v>
      </c>
      <c r="BP6" s="111">
        <v>0</v>
      </c>
      <c r="BQ6" s="114">
        <v>1</v>
      </c>
      <c r="BR6" s="114">
        <v>1</v>
      </c>
      <c r="BS6" s="114">
        <v>1</v>
      </c>
      <c r="BT6" s="115">
        <f t="shared" si="13"/>
        <v>3</v>
      </c>
    </row>
    <row r="7" spans="1:72" ht="13.5" customHeight="1" x14ac:dyDescent="0.25">
      <c r="A7" s="124" t="s">
        <v>5</v>
      </c>
      <c r="B7" s="122" t="s">
        <v>34</v>
      </c>
      <c r="C7" s="113">
        <v>2</v>
      </c>
      <c r="D7" s="114">
        <v>19</v>
      </c>
      <c r="E7" s="114">
        <v>2</v>
      </c>
      <c r="F7" s="114">
        <v>15</v>
      </c>
      <c r="G7" s="114">
        <v>0</v>
      </c>
      <c r="H7" s="114">
        <v>18</v>
      </c>
      <c r="I7" s="114">
        <v>18</v>
      </c>
      <c r="J7" s="114">
        <v>18</v>
      </c>
      <c r="K7" s="114">
        <v>8</v>
      </c>
      <c r="L7" s="115">
        <f t="shared" si="7"/>
        <v>100</v>
      </c>
      <c r="M7" s="131">
        <v>2</v>
      </c>
      <c r="N7" s="132">
        <v>19</v>
      </c>
      <c r="O7" s="132">
        <v>2</v>
      </c>
      <c r="P7" s="132">
        <v>15</v>
      </c>
      <c r="Q7" s="132">
        <v>0</v>
      </c>
      <c r="R7" s="132">
        <v>18</v>
      </c>
      <c r="S7" s="132">
        <v>14</v>
      </c>
      <c r="T7" s="132">
        <v>13</v>
      </c>
      <c r="U7" s="132">
        <v>6</v>
      </c>
      <c r="V7" s="115">
        <f t="shared" si="8"/>
        <v>89</v>
      </c>
      <c r="W7" s="113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3</v>
      </c>
      <c r="AD7" s="114">
        <v>3</v>
      </c>
      <c r="AE7" s="114">
        <v>1</v>
      </c>
      <c r="AF7" s="115">
        <f t="shared" si="9"/>
        <v>7</v>
      </c>
      <c r="AG7" s="110">
        <v>0</v>
      </c>
      <c r="AH7" s="111">
        <v>0</v>
      </c>
      <c r="AI7" s="111">
        <v>0</v>
      </c>
      <c r="AJ7" s="111">
        <v>0</v>
      </c>
      <c r="AK7" s="111">
        <v>0</v>
      </c>
      <c r="AL7" s="111">
        <v>0</v>
      </c>
      <c r="AM7" s="111">
        <v>0</v>
      </c>
      <c r="AN7" s="111">
        <v>0</v>
      </c>
      <c r="AO7" s="114">
        <v>1</v>
      </c>
      <c r="AP7" s="115">
        <f t="shared" si="10"/>
        <v>1</v>
      </c>
      <c r="AQ7" s="110">
        <v>0</v>
      </c>
      <c r="AR7" s="111">
        <v>0</v>
      </c>
      <c r="AS7" s="111">
        <v>0</v>
      </c>
      <c r="AT7" s="111">
        <v>0</v>
      </c>
      <c r="AU7" s="111">
        <v>0</v>
      </c>
      <c r="AV7" s="114">
        <v>0</v>
      </c>
      <c r="AW7" s="114">
        <v>0</v>
      </c>
      <c r="AX7" s="114">
        <v>1</v>
      </c>
      <c r="AY7" s="114">
        <v>0</v>
      </c>
      <c r="AZ7" s="115">
        <f t="shared" si="11"/>
        <v>1</v>
      </c>
      <c r="BA7" s="110">
        <v>0</v>
      </c>
      <c r="BB7" s="111">
        <v>0</v>
      </c>
      <c r="BC7" s="111">
        <v>0</v>
      </c>
      <c r="BD7" s="111">
        <v>0</v>
      </c>
      <c r="BE7" s="111">
        <v>0</v>
      </c>
      <c r="BF7" s="114">
        <v>0</v>
      </c>
      <c r="BG7" s="114">
        <v>0</v>
      </c>
      <c r="BH7" s="114">
        <v>1</v>
      </c>
      <c r="BI7" s="114">
        <v>0</v>
      </c>
      <c r="BJ7" s="115">
        <f t="shared" si="12"/>
        <v>1</v>
      </c>
      <c r="BK7" s="110">
        <v>0</v>
      </c>
      <c r="BL7" s="111">
        <v>0</v>
      </c>
      <c r="BM7" s="111">
        <v>0</v>
      </c>
      <c r="BN7" s="111">
        <v>0</v>
      </c>
      <c r="BO7" s="111">
        <v>0</v>
      </c>
      <c r="BP7" s="111">
        <v>0</v>
      </c>
      <c r="BQ7" s="114">
        <v>1</v>
      </c>
      <c r="BR7" s="114">
        <v>0</v>
      </c>
      <c r="BS7" s="114">
        <v>0</v>
      </c>
      <c r="BT7" s="115">
        <f t="shared" si="13"/>
        <v>1</v>
      </c>
    </row>
    <row r="8" spans="1:72" ht="13.5" customHeight="1" x14ac:dyDescent="0.25">
      <c r="A8" s="124" t="s">
        <v>6</v>
      </c>
      <c r="B8" s="122" t="s">
        <v>35</v>
      </c>
      <c r="C8" s="113">
        <v>7</v>
      </c>
      <c r="D8" s="114">
        <v>5</v>
      </c>
      <c r="E8" s="114">
        <v>10</v>
      </c>
      <c r="F8" s="114">
        <v>13</v>
      </c>
      <c r="G8" s="114">
        <v>5</v>
      </c>
      <c r="H8" s="114">
        <v>46</v>
      </c>
      <c r="I8" s="114">
        <v>202</v>
      </c>
      <c r="J8" s="114">
        <v>156</v>
      </c>
      <c r="K8" s="114">
        <v>55</v>
      </c>
      <c r="L8" s="115">
        <f t="shared" si="7"/>
        <v>499</v>
      </c>
      <c r="M8" s="131">
        <v>7</v>
      </c>
      <c r="N8" s="132">
        <v>5</v>
      </c>
      <c r="O8" s="132">
        <v>10</v>
      </c>
      <c r="P8" s="132">
        <v>13</v>
      </c>
      <c r="Q8" s="132">
        <v>4</v>
      </c>
      <c r="R8" s="132">
        <v>37</v>
      </c>
      <c r="S8" s="132">
        <v>162</v>
      </c>
      <c r="T8" s="132">
        <v>117</v>
      </c>
      <c r="U8" s="132">
        <v>33</v>
      </c>
      <c r="V8" s="115">
        <f t="shared" si="8"/>
        <v>388</v>
      </c>
      <c r="W8" s="113">
        <v>0</v>
      </c>
      <c r="X8" s="114">
        <v>0</v>
      </c>
      <c r="Y8" s="114">
        <v>0</v>
      </c>
      <c r="Z8" s="114">
        <v>0</v>
      </c>
      <c r="AA8" s="114">
        <v>1</v>
      </c>
      <c r="AB8" s="114">
        <v>2</v>
      </c>
      <c r="AC8" s="114">
        <v>15</v>
      </c>
      <c r="AD8" s="114">
        <v>14</v>
      </c>
      <c r="AE8" s="114">
        <v>7</v>
      </c>
      <c r="AF8" s="115">
        <f t="shared" si="9"/>
        <v>39</v>
      </c>
      <c r="AG8" s="113">
        <v>0</v>
      </c>
      <c r="AH8" s="114">
        <v>0</v>
      </c>
      <c r="AI8" s="114">
        <v>0</v>
      </c>
      <c r="AJ8" s="114">
        <v>0</v>
      </c>
      <c r="AK8" s="114">
        <v>0</v>
      </c>
      <c r="AL8" s="114">
        <v>0</v>
      </c>
      <c r="AM8" s="114">
        <v>8</v>
      </c>
      <c r="AN8" s="114">
        <v>13</v>
      </c>
      <c r="AO8" s="114">
        <v>9</v>
      </c>
      <c r="AP8" s="115">
        <f t="shared" si="10"/>
        <v>30</v>
      </c>
      <c r="AQ8" s="113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4</v>
      </c>
      <c r="AW8" s="114">
        <v>5</v>
      </c>
      <c r="AX8" s="114">
        <v>4</v>
      </c>
      <c r="AY8" s="114">
        <v>2</v>
      </c>
      <c r="AZ8" s="115">
        <f t="shared" si="11"/>
        <v>15</v>
      </c>
      <c r="BA8" s="110">
        <v>0</v>
      </c>
      <c r="BB8" s="111">
        <v>0</v>
      </c>
      <c r="BC8" s="111">
        <v>0</v>
      </c>
      <c r="BD8" s="111">
        <v>0</v>
      </c>
      <c r="BE8" s="111">
        <v>0</v>
      </c>
      <c r="BF8" s="114">
        <v>3</v>
      </c>
      <c r="BG8" s="114">
        <v>9</v>
      </c>
      <c r="BH8" s="114">
        <v>3</v>
      </c>
      <c r="BI8" s="114">
        <v>3</v>
      </c>
      <c r="BJ8" s="115">
        <f t="shared" si="12"/>
        <v>18</v>
      </c>
      <c r="BK8" s="110">
        <v>0</v>
      </c>
      <c r="BL8" s="111">
        <v>0</v>
      </c>
      <c r="BM8" s="111">
        <v>0</v>
      </c>
      <c r="BN8" s="111">
        <v>0</v>
      </c>
      <c r="BO8" s="111">
        <v>0</v>
      </c>
      <c r="BP8" s="111">
        <v>0</v>
      </c>
      <c r="BQ8" s="114">
        <v>3</v>
      </c>
      <c r="BR8" s="114">
        <v>5</v>
      </c>
      <c r="BS8" s="114">
        <v>1</v>
      </c>
      <c r="BT8" s="115">
        <f t="shared" si="13"/>
        <v>9</v>
      </c>
    </row>
    <row r="9" spans="1:72" ht="13.5" customHeight="1" x14ac:dyDescent="0.25">
      <c r="A9" s="124" t="s">
        <v>7</v>
      </c>
      <c r="B9" s="122" t="s">
        <v>36</v>
      </c>
      <c r="C9" s="113">
        <v>0</v>
      </c>
      <c r="D9" s="114">
        <v>0</v>
      </c>
      <c r="E9" s="114">
        <v>2</v>
      </c>
      <c r="F9" s="114">
        <v>41</v>
      </c>
      <c r="G9" s="114">
        <v>16</v>
      </c>
      <c r="H9" s="114">
        <v>129</v>
      </c>
      <c r="I9" s="114">
        <v>79</v>
      </c>
      <c r="J9" s="114">
        <v>24</v>
      </c>
      <c r="K9" s="114">
        <v>3</v>
      </c>
      <c r="L9" s="115">
        <f t="shared" si="7"/>
        <v>294</v>
      </c>
      <c r="M9" s="131">
        <v>0</v>
      </c>
      <c r="N9" s="132">
        <v>0</v>
      </c>
      <c r="O9" s="132">
        <v>2</v>
      </c>
      <c r="P9" s="132">
        <v>39</v>
      </c>
      <c r="Q9" s="132">
        <v>13</v>
      </c>
      <c r="R9" s="132">
        <v>115</v>
      </c>
      <c r="S9" s="132">
        <v>52</v>
      </c>
      <c r="T9" s="132">
        <v>18</v>
      </c>
      <c r="U9" s="132">
        <v>1</v>
      </c>
      <c r="V9" s="115">
        <f t="shared" si="8"/>
        <v>240</v>
      </c>
      <c r="W9" s="113">
        <v>0</v>
      </c>
      <c r="X9" s="114">
        <v>0</v>
      </c>
      <c r="Y9" s="114">
        <v>0</v>
      </c>
      <c r="Z9" s="114">
        <v>0</v>
      </c>
      <c r="AA9" s="114">
        <v>1</v>
      </c>
      <c r="AB9" s="114">
        <v>8</v>
      </c>
      <c r="AC9" s="114">
        <v>12</v>
      </c>
      <c r="AD9" s="114">
        <v>2</v>
      </c>
      <c r="AE9" s="114">
        <v>0</v>
      </c>
      <c r="AF9" s="115">
        <f t="shared" si="9"/>
        <v>23</v>
      </c>
      <c r="AG9" s="113">
        <v>0</v>
      </c>
      <c r="AH9" s="114">
        <v>0</v>
      </c>
      <c r="AI9" s="114">
        <v>0</v>
      </c>
      <c r="AJ9" s="114">
        <v>1</v>
      </c>
      <c r="AK9" s="114">
        <v>0</v>
      </c>
      <c r="AL9" s="114">
        <v>1</v>
      </c>
      <c r="AM9" s="114">
        <v>7</v>
      </c>
      <c r="AN9" s="114">
        <v>1</v>
      </c>
      <c r="AO9" s="114">
        <v>1</v>
      </c>
      <c r="AP9" s="115">
        <f t="shared" si="10"/>
        <v>11</v>
      </c>
      <c r="AQ9" s="113">
        <v>0</v>
      </c>
      <c r="AR9" s="114">
        <v>0</v>
      </c>
      <c r="AS9" s="114">
        <v>0</v>
      </c>
      <c r="AT9" s="114">
        <v>1</v>
      </c>
      <c r="AU9" s="114">
        <v>2</v>
      </c>
      <c r="AV9" s="114">
        <v>4</v>
      </c>
      <c r="AW9" s="114">
        <v>5</v>
      </c>
      <c r="AX9" s="114">
        <v>1</v>
      </c>
      <c r="AY9" s="114">
        <v>1</v>
      </c>
      <c r="AZ9" s="115">
        <f t="shared" si="11"/>
        <v>14</v>
      </c>
      <c r="BA9" s="110">
        <v>0</v>
      </c>
      <c r="BB9" s="111">
        <v>0</v>
      </c>
      <c r="BC9" s="111">
        <v>0</v>
      </c>
      <c r="BD9" s="111">
        <v>0</v>
      </c>
      <c r="BE9" s="111">
        <v>0</v>
      </c>
      <c r="BF9" s="114">
        <v>0</v>
      </c>
      <c r="BG9" s="114">
        <v>0</v>
      </c>
      <c r="BH9" s="114">
        <v>1</v>
      </c>
      <c r="BI9" s="114">
        <v>0</v>
      </c>
      <c r="BJ9" s="115">
        <f t="shared" si="12"/>
        <v>1</v>
      </c>
      <c r="BK9" s="113">
        <v>0</v>
      </c>
      <c r="BL9" s="114">
        <v>0</v>
      </c>
      <c r="BM9" s="114">
        <v>0</v>
      </c>
      <c r="BN9" s="114">
        <v>0</v>
      </c>
      <c r="BO9" s="114">
        <v>0</v>
      </c>
      <c r="BP9" s="114">
        <v>1</v>
      </c>
      <c r="BQ9" s="114">
        <v>3</v>
      </c>
      <c r="BR9" s="114">
        <v>1</v>
      </c>
      <c r="BS9" s="114">
        <v>0</v>
      </c>
      <c r="BT9" s="115">
        <f t="shared" si="13"/>
        <v>5</v>
      </c>
    </row>
    <row r="10" spans="1:72" ht="13.5" customHeight="1" x14ac:dyDescent="0.25">
      <c r="A10" s="124" t="s">
        <v>8</v>
      </c>
      <c r="B10" s="122" t="s">
        <v>37</v>
      </c>
      <c r="C10" s="113">
        <v>6</v>
      </c>
      <c r="D10" s="114">
        <v>12</v>
      </c>
      <c r="E10" s="114">
        <v>12</v>
      </c>
      <c r="F10" s="114">
        <v>23</v>
      </c>
      <c r="G10" s="114">
        <v>7</v>
      </c>
      <c r="H10" s="114">
        <v>25</v>
      </c>
      <c r="I10" s="114">
        <v>58</v>
      </c>
      <c r="J10" s="114">
        <v>33</v>
      </c>
      <c r="K10" s="114">
        <v>18</v>
      </c>
      <c r="L10" s="115">
        <f t="shared" si="7"/>
        <v>194</v>
      </c>
      <c r="M10" s="131">
        <v>6</v>
      </c>
      <c r="N10" s="132">
        <v>12</v>
      </c>
      <c r="O10" s="132">
        <v>12</v>
      </c>
      <c r="P10" s="132">
        <v>23</v>
      </c>
      <c r="Q10" s="132">
        <v>7</v>
      </c>
      <c r="R10" s="132">
        <v>21</v>
      </c>
      <c r="S10" s="132">
        <v>44</v>
      </c>
      <c r="T10" s="132">
        <v>29</v>
      </c>
      <c r="U10" s="132">
        <v>16</v>
      </c>
      <c r="V10" s="115">
        <f t="shared" si="8"/>
        <v>170</v>
      </c>
      <c r="W10" s="113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4</v>
      </c>
      <c r="AD10" s="114">
        <v>2</v>
      </c>
      <c r="AE10" s="114">
        <v>0</v>
      </c>
      <c r="AF10" s="115">
        <f t="shared" si="9"/>
        <v>6</v>
      </c>
      <c r="AG10" s="113">
        <v>0</v>
      </c>
      <c r="AH10" s="114">
        <v>0</v>
      </c>
      <c r="AI10" s="114">
        <v>0</v>
      </c>
      <c r="AJ10" s="114">
        <v>0</v>
      </c>
      <c r="AK10" s="114">
        <v>0</v>
      </c>
      <c r="AL10" s="114">
        <v>2</v>
      </c>
      <c r="AM10" s="114">
        <v>6</v>
      </c>
      <c r="AN10" s="114">
        <v>2</v>
      </c>
      <c r="AO10" s="114">
        <v>1</v>
      </c>
      <c r="AP10" s="115">
        <f t="shared" si="10"/>
        <v>11</v>
      </c>
      <c r="AQ10" s="113">
        <v>0</v>
      </c>
      <c r="AR10" s="114">
        <v>0</v>
      </c>
      <c r="AS10" s="114">
        <v>0</v>
      </c>
      <c r="AT10" s="114">
        <v>0</v>
      </c>
      <c r="AU10" s="114">
        <v>0</v>
      </c>
      <c r="AV10" s="114">
        <v>1</v>
      </c>
      <c r="AW10" s="114">
        <v>3</v>
      </c>
      <c r="AX10" s="114">
        <v>0</v>
      </c>
      <c r="AY10" s="114">
        <v>0</v>
      </c>
      <c r="AZ10" s="115">
        <f t="shared" si="11"/>
        <v>4</v>
      </c>
      <c r="BA10" s="110">
        <v>0</v>
      </c>
      <c r="BB10" s="111">
        <v>0</v>
      </c>
      <c r="BC10" s="111">
        <v>0</v>
      </c>
      <c r="BD10" s="111">
        <v>0</v>
      </c>
      <c r="BE10" s="111">
        <v>0</v>
      </c>
      <c r="BF10" s="114">
        <v>0</v>
      </c>
      <c r="BG10" s="114">
        <v>0</v>
      </c>
      <c r="BH10" s="114">
        <v>0</v>
      </c>
      <c r="BI10" s="114">
        <v>0</v>
      </c>
      <c r="BJ10" s="115">
        <f t="shared" si="12"/>
        <v>0</v>
      </c>
      <c r="BK10" s="113">
        <v>0</v>
      </c>
      <c r="BL10" s="114">
        <v>0</v>
      </c>
      <c r="BM10" s="114">
        <v>0</v>
      </c>
      <c r="BN10" s="114">
        <v>0</v>
      </c>
      <c r="BO10" s="114">
        <v>0</v>
      </c>
      <c r="BP10" s="114">
        <v>1</v>
      </c>
      <c r="BQ10" s="114">
        <v>1</v>
      </c>
      <c r="BR10" s="114">
        <v>0</v>
      </c>
      <c r="BS10" s="114">
        <v>1</v>
      </c>
      <c r="BT10" s="115">
        <f t="shared" si="13"/>
        <v>3</v>
      </c>
    </row>
    <row r="11" spans="1:72" ht="13.5" customHeight="1" x14ac:dyDescent="0.25">
      <c r="A11" s="124" t="s">
        <v>9</v>
      </c>
      <c r="B11" s="122" t="s">
        <v>38</v>
      </c>
      <c r="C11" s="113">
        <v>1</v>
      </c>
      <c r="D11" s="114">
        <v>0</v>
      </c>
      <c r="E11" s="114">
        <v>1</v>
      </c>
      <c r="F11" s="114">
        <v>2</v>
      </c>
      <c r="G11" s="114">
        <v>4</v>
      </c>
      <c r="H11" s="114">
        <v>32</v>
      </c>
      <c r="I11" s="114">
        <v>73</v>
      </c>
      <c r="J11" s="114">
        <v>63</v>
      </c>
      <c r="K11" s="114">
        <v>15</v>
      </c>
      <c r="L11" s="115">
        <f t="shared" si="7"/>
        <v>191</v>
      </c>
      <c r="M11" s="131">
        <v>1</v>
      </c>
      <c r="N11" s="132">
        <v>0</v>
      </c>
      <c r="O11" s="132">
        <v>1</v>
      </c>
      <c r="P11" s="132">
        <v>2</v>
      </c>
      <c r="Q11" s="132">
        <v>3</v>
      </c>
      <c r="R11" s="132">
        <v>31</v>
      </c>
      <c r="S11" s="132">
        <v>73</v>
      </c>
      <c r="T11" s="132">
        <v>62</v>
      </c>
      <c r="U11" s="132">
        <v>15</v>
      </c>
      <c r="V11" s="115">
        <f t="shared" si="8"/>
        <v>188</v>
      </c>
      <c r="W11" s="113">
        <v>0</v>
      </c>
      <c r="X11" s="114">
        <v>0</v>
      </c>
      <c r="Y11" s="114">
        <v>0</v>
      </c>
      <c r="Z11" s="114">
        <v>0</v>
      </c>
      <c r="AA11" s="114">
        <v>1</v>
      </c>
      <c r="AB11" s="114">
        <v>1</v>
      </c>
      <c r="AC11" s="114">
        <v>0</v>
      </c>
      <c r="AD11" s="114">
        <v>1</v>
      </c>
      <c r="AE11" s="114">
        <v>0</v>
      </c>
      <c r="AF11" s="115">
        <f t="shared" si="9"/>
        <v>3</v>
      </c>
      <c r="AG11" s="110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5">
        <f t="shared" si="10"/>
        <v>0</v>
      </c>
      <c r="AQ11" s="110">
        <v>0</v>
      </c>
      <c r="AR11" s="111">
        <v>0</v>
      </c>
      <c r="AS11" s="111">
        <v>0</v>
      </c>
      <c r="AT11" s="111">
        <v>0</v>
      </c>
      <c r="AU11" s="111">
        <v>0</v>
      </c>
      <c r="AV11" s="114">
        <v>0</v>
      </c>
      <c r="AW11" s="111">
        <v>0</v>
      </c>
      <c r="AX11" s="111">
        <v>0</v>
      </c>
      <c r="AY11" s="114">
        <v>0</v>
      </c>
      <c r="AZ11" s="115">
        <f t="shared" si="11"/>
        <v>0</v>
      </c>
      <c r="BA11" s="110">
        <v>0</v>
      </c>
      <c r="BB11" s="111">
        <v>0</v>
      </c>
      <c r="BC11" s="111">
        <v>0</v>
      </c>
      <c r="BD11" s="111">
        <v>0</v>
      </c>
      <c r="BE11" s="111">
        <v>0</v>
      </c>
      <c r="BF11" s="114">
        <v>0</v>
      </c>
      <c r="BG11" s="114">
        <v>0</v>
      </c>
      <c r="BH11" s="114">
        <v>0</v>
      </c>
      <c r="BI11" s="114">
        <v>0</v>
      </c>
      <c r="BJ11" s="115">
        <f t="shared" si="12"/>
        <v>0</v>
      </c>
      <c r="BK11" s="111">
        <v>0</v>
      </c>
      <c r="BL11" s="111">
        <v>0</v>
      </c>
      <c r="BM11" s="111">
        <v>0</v>
      </c>
      <c r="BN11" s="114">
        <v>0</v>
      </c>
      <c r="BO11" s="114">
        <v>0</v>
      </c>
      <c r="BP11" s="114">
        <v>0</v>
      </c>
      <c r="BQ11" s="114">
        <v>0</v>
      </c>
      <c r="BR11" s="114">
        <v>0</v>
      </c>
      <c r="BS11" s="114">
        <v>0</v>
      </c>
      <c r="BT11" s="115">
        <f t="shared" si="13"/>
        <v>0</v>
      </c>
    </row>
    <row r="12" spans="1:72" ht="13.5" customHeight="1" x14ac:dyDescent="0.25">
      <c r="A12" s="124" t="s">
        <v>10</v>
      </c>
      <c r="B12" s="122" t="s">
        <v>39</v>
      </c>
      <c r="C12" s="113">
        <v>1</v>
      </c>
      <c r="D12" s="114">
        <v>0</v>
      </c>
      <c r="E12" s="114">
        <v>0</v>
      </c>
      <c r="F12" s="114">
        <v>3</v>
      </c>
      <c r="G12" s="114">
        <v>1</v>
      </c>
      <c r="H12" s="114">
        <v>0</v>
      </c>
      <c r="I12" s="114">
        <v>7</v>
      </c>
      <c r="J12" s="114">
        <v>1</v>
      </c>
      <c r="K12" s="114">
        <v>1</v>
      </c>
      <c r="L12" s="115">
        <f t="shared" si="7"/>
        <v>14</v>
      </c>
      <c r="M12" s="131">
        <v>1</v>
      </c>
      <c r="N12" s="132">
        <v>0</v>
      </c>
      <c r="O12" s="132">
        <v>0</v>
      </c>
      <c r="P12" s="132">
        <v>2</v>
      </c>
      <c r="Q12" s="132">
        <v>1</v>
      </c>
      <c r="R12" s="132">
        <v>0</v>
      </c>
      <c r="S12" s="132">
        <v>6</v>
      </c>
      <c r="T12" s="132">
        <v>1</v>
      </c>
      <c r="U12" s="132">
        <v>1</v>
      </c>
      <c r="V12" s="115">
        <f t="shared" si="8"/>
        <v>12</v>
      </c>
      <c r="W12" s="113">
        <v>0</v>
      </c>
      <c r="X12" s="114">
        <v>0</v>
      </c>
      <c r="Y12" s="114">
        <v>0</v>
      </c>
      <c r="Z12" s="114">
        <v>1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5">
        <f t="shared" si="9"/>
        <v>1</v>
      </c>
      <c r="AG12" s="110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4">
        <v>1</v>
      </c>
      <c r="AN12" s="111">
        <v>0</v>
      </c>
      <c r="AO12" s="111">
        <v>0</v>
      </c>
      <c r="AP12" s="115">
        <f t="shared" si="10"/>
        <v>1</v>
      </c>
      <c r="AQ12" s="110">
        <v>0</v>
      </c>
      <c r="AR12" s="111">
        <v>0</v>
      </c>
      <c r="AS12" s="111">
        <v>0</v>
      </c>
      <c r="AT12" s="111">
        <v>0</v>
      </c>
      <c r="AU12" s="111">
        <v>0</v>
      </c>
      <c r="AV12" s="114">
        <v>0</v>
      </c>
      <c r="AW12" s="111">
        <v>0</v>
      </c>
      <c r="AX12" s="111">
        <v>0</v>
      </c>
      <c r="AY12" s="114">
        <v>0</v>
      </c>
      <c r="AZ12" s="115">
        <f t="shared" si="11"/>
        <v>0</v>
      </c>
      <c r="BA12" s="110">
        <v>0</v>
      </c>
      <c r="BB12" s="111">
        <v>0</v>
      </c>
      <c r="BC12" s="111">
        <v>0</v>
      </c>
      <c r="BD12" s="111">
        <v>0</v>
      </c>
      <c r="BE12" s="111">
        <v>0</v>
      </c>
      <c r="BF12" s="114">
        <v>0</v>
      </c>
      <c r="BG12" s="114">
        <v>0</v>
      </c>
      <c r="BH12" s="114">
        <v>0</v>
      </c>
      <c r="BI12" s="114">
        <v>0</v>
      </c>
      <c r="BJ12" s="115">
        <f t="shared" si="12"/>
        <v>0</v>
      </c>
      <c r="BK12" s="111">
        <v>0</v>
      </c>
      <c r="BL12" s="111">
        <v>0</v>
      </c>
      <c r="BM12" s="111">
        <v>0</v>
      </c>
      <c r="BN12" s="114">
        <v>0</v>
      </c>
      <c r="BO12" s="114">
        <v>0</v>
      </c>
      <c r="BP12" s="114">
        <v>0</v>
      </c>
      <c r="BQ12" s="114">
        <v>0</v>
      </c>
      <c r="BR12" s="114">
        <v>0</v>
      </c>
      <c r="BS12" s="114">
        <v>0</v>
      </c>
      <c r="BT12" s="115">
        <f t="shared" si="13"/>
        <v>0</v>
      </c>
    </row>
    <row r="13" spans="1:72" ht="13.5" customHeight="1" x14ac:dyDescent="0.25">
      <c r="A13" s="124" t="s">
        <v>11</v>
      </c>
      <c r="B13" s="122" t="s">
        <v>40</v>
      </c>
      <c r="C13" s="113">
        <v>3</v>
      </c>
      <c r="D13" s="114">
        <v>7</v>
      </c>
      <c r="E13" s="114">
        <v>2</v>
      </c>
      <c r="F13" s="114">
        <v>6</v>
      </c>
      <c r="G13" s="114">
        <v>1</v>
      </c>
      <c r="H13" s="114">
        <v>144</v>
      </c>
      <c r="I13" s="114">
        <v>642</v>
      </c>
      <c r="J13" s="114">
        <v>757</v>
      </c>
      <c r="K13" s="114">
        <v>370</v>
      </c>
      <c r="L13" s="115">
        <f t="shared" si="7"/>
        <v>1932</v>
      </c>
      <c r="M13" s="131">
        <v>3</v>
      </c>
      <c r="N13" s="132">
        <v>7</v>
      </c>
      <c r="O13" s="132">
        <v>2</v>
      </c>
      <c r="P13" s="132">
        <v>6</v>
      </c>
      <c r="Q13" s="132">
        <v>1</v>
      </c>
      <c r="R13" s="132">
        <v>102</v>
      </c>
      <c r="S13" s="132">
        <v>489</v>
      </c>
      <c r="T13" s="132">
        <v>586</v>
      </c>
      <c r="U13" s="132">
        <v>281</v>
      </c>
      <c r="V13" s="115">
        <f t="shared" si="8"/>
        <v>1477</v>
      </c>
      <c r="W13" s="113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34</v>
      </c>
      <c r="AC13" s="114">
        <v>104</v>
      </c>
      <c r="AD13" s="114">
        <v>77</v>
      </c>
      <c r="AE13" s="114">
        <v>34</v>
      </c>
      <c r="AF13" s="115">
        <f t="shared" si="9"/>
        <v>249</v>
      </c>
      <c r="AG13" s="113">
        <v>0</v>
      </c>
      <c r="AH13" s="114">
        <v>0</v>
      </c>
      <c r="AI13" s="114">
        <v>0</v>
      </c>
      <c r="AJ13" s="114">
        <v>0</v>
      </c>
      <c r="AK13" s="114">
        <v>0</v>
      </c>
      <c r="AL13" s="114">
        <v>8</v>
      </c>
      <c r="AM13" s="114">
        <v>34</v>
      </c>
      <c r="AN13" s="114">
        <v>59</v>
      </c>
      <c r="AO13" s="114">
        <v>32</v>
      </c>
      <c r="AP13" s="115">
        <f t="shared" si="10"/>
        <v>133</v>
      </c>
      <c r="AQ13" s="113">
        <v>0</v>
      </c>
      <c r="AR13" s="114">
        <v>0</v>
      </c>
      <c r="AS13" s="114">
        <v>0</v>
      </c>
      <c r="AT13" s="114">
        <v>0</v>
      </c>
      <c r="AU13" s="114">
        <v>0</v>
      </c>
      <c r="AV13" s="114">
        <v>0</v>
      </c>
      <c r="AW13" s="114">
        <v>10</v>
      </c>
      <c r="AX13" s="114">
        <v>10</v>
      </c>
      <c r="AY13" s="114">
        <v>14</v>
      </c>
      <c r="AZ13" s="115">
        <f t="shared" si="11"/>
        <v>34</v>
      </c>
      <c r="BA13" s="113">
        <v>0</v>
      </c>
      <c r="BB13" s="114">
        <v>0</v>
      </c>
      <c r="BC13" s="114">
        <v>0</v>
      </c>
      <c r="BD13" s="114">
        <v>0</v>
      </c>
      <c r="BE13" s="114">
        <v>0</v>
      </c>
      <c r="BF13" s="114">
        <v>0</v>
      </c>
      <c r="BG13" s="114">
        <v>2</v>
      </c>
      <c r="BH13" s="114">
        <v>10</v>
      </c>
      <c r="BI13" s="114">
        <v>2</v>
      </c>
      <c r="BJ13" s="115">
        <f t="shared" si="12"/>
        <v>14</v>
      </c>
      <c r="BK13" s="113">
        <v>0</v>
      </c>
      <c r="BL13" s="114">
        <v>0</v>
      </c>
      <c r="BM13" s="114">
        <v>0</v>
      </c>
      <c r="BN13" s="114">
        <v>0</v>
      </c>
      <c r="BO13" s="114">
        <v>0</v>
      </c>
      <c r="BP13" s="114">
        <v>0</v>
      </c>
      <c r="BQ13" s="114">
        <v>3</v>
      </c>
      <c r="BR13" s="114">
        <v>15</v>
      </c>
      <c r="BS13" s="114">
        <v>7</v>
      </c>
      <c r="BT13" s="115">
        <f t="shared" si="13"/>
        <v>25</v>
      </c>
    </row>
    <row r="14" spans="1:72" ht="13.5" customHeight="1" x14ac:dyDescent="0.25">
      <c r="A14" s="124" t="s">
        <v>12</v>
      </c>
      <c r="B14" s="122" t="s">
        <v>41</v>
      </c>
      <c r="C14" s="113">
        <v>20</v>
      </c>
      <c r="D14" s="114">
        <v>46</v>
      </c>
      <c r="E14" s="114">
        <v>42</v>
      </c>
      <c r="F14" s="114">
        <v>18</v>
      </c>
      <c r="G14" s="114">
        <v>16</v>
      </c>
      <c r="H14" s="114">
        <v>80</v>
      </c>
      <c r="I14" s="114">
        <v>150</v>
      </c>
      <c r="J14" s="114">
        <v>213</v>
      </c>
      <c r="K14" s="114">
        <v>212</v>
      </c>
      <c r="L14" s="115">
        <f t="shared" si="7"/>
        <v>797</v>
      </c>
      <c r="M14" s="131">
        <v>18</v>
      </c>
      <c r="N14" s="132">
        <v>43</v>
      </c>
      <c r="O14" s="132">
        <v>41</v>
      </c>
      <c r="P14" s="132">
        <v>17</v>
      </c>
      <c r="Q14" s="132">
        <v>14</v>
      </c>
      <c r="R14" s="132">
        <v>60</v>
      </c>
      <c r="S14" s="132">
        <v>107</v>
      </c>
      <c r="T14" s="132">
        <v>123</v>
      </c>
      <c r="U14" s="132">
        <v>76</v>
      </c>
      <c r="V14" s="115">
        <f t="shared" si="8"/>
        <v>499</v>
      </c>
      <c r="W14" s="113">
        <v>2</v>
      </c>
      <c r="X14" s="114">
        <v>3</v>
      </c>
      <c r="Y14" s="114">
        <v>1</v>
      </c>
      <c r="Z14" s="114">
        <v>1</v>
      </c>
      <c r="AA14" s="114">
        <v>0</v>
      </c>
      <c r="AB14" s="114">
        <v>7</v>
      </c>
      <c r="AC14" s="114">
        <v>16</v>
      </c>
      <c r="AD14" s="114">
        <v>40</v>
      </c>
      <c r="AE14" s="114">
        <v>46</v>
      </c>
      <c r="AF14" s="115">
        <f t="shared" si="9"/>
        <v>116</v>
      </c>
      <c r="AG14" s="113">
        <v>0</v>
      </c>
      <c r="AH14" s="114">
        <v>0</v>
      </c>
      <c r="AI14" s="114">
        <v>0</v>
      </c>
      <c r="AJ14" s="114">
        <v>0</v>
      </c>
      <c r="AK14" s="114">
        <v>2</v>
      </c>
      <c r="AL14" s="114">
        <v>6</v>
      </c>
      <c r="AM14" s="114">
        <v>16</v>
      </c>
      <c r="AN14" s="114">
        <v>19</v>
      </c>
      <c r="AO14" s="114">
        <v>26</v>
      </c>
      <c r="AP14" s="115">
        <f t="shared" si="10"/>
        <v>69</v>
      </c>
      <c r="AQ14" s="113">
        <v>0</v>
      </c>
      <c r="AR14" s="114">
        <v>0</v>
      </c>
      <c r="AS14" s="114">
        <v>0</v>
      </c>
      <c r="AT14" s="114">
        <v>0</v>
      </c>
      <c r="AU14" s="114">
        <v>0</v>
      </c>
      <c r="AV14" s="114">
        <v>7</v>
      </c>
      <c r="AW14" s="114">
        <v>4</v>
      </c>
      <c r="AX14" s="114">
        <v>13</v>
      </c>
      <c r="AY14" s="114">
        <v>20</v>
      </c>
      <c r="AZ14" s="115">
        <f t="shared" si="11"/>
        <v>44</v>
      </c>
      <c r="BA14" s="113">
        <v>0</v>
      </c>
      <c r="BB14" s="114">
        <v>0</v>
      </c>
      <c r="BC14" s="114">
        <v>0</v>
      </c>
      <c r="BD14" s="114">
        <v>0</v>
      </c>
      <c r="BE14" s="114">
        <v>0</v>
      </c>
      <c r="BF14" s="114">
        <v>0</v>
      </c>
      <c r="BG14" s="114">
        <v>4</v>
      </c>
      <c r="BH14" s="114">
        <v>15</v>
      </c>
      <c r="BI14" s="114">
        <v>27</v>
      </c>
      <c r="BJ14" s="115">
        <f t="shared" si="12"/>
        <v>46</v>
      </c>
      <c r="BK14" s="113">
        <v>0</v>
      </c>
      <c r="BL14" s="114">
        <v>0</v>
      </c>
      <c r="BM14" s="114">
        <v>0</v>
      </c>
      <c r="BN14" s="114">
        <v>0</v>
      </c>
      <c r="BO14" s="114">
        <v>0</v>
      </c>
      <c r="BP14" s="114">
        <v>0</v>
      </c>
      <c r="BQ14" s="114">
        <v>3</v>
      </c>
      <c r="BR14" s="114">
        <v>3</v>
      </c>
      <c r="BS14" s="114">
        <v>17</v>
      </c>
      <c r="BT14" s="115">
        <f t="shared" si="13"/>
        <v>23</v>
      </c>
    </row>
    <row r="15" spans="1:72" ht="13.5" customHeight="1" x14ac:dyDescent="0.25">
      <c r="A15" s="124" t="s">
        <v>13</v>
      </c>
      <c r="B15" s="122" t="s">
        <v>42</v>
      </c>
      <c r="C15" s="113">
        <v>11</v>
      </c>
      <c r="D15" s="114">
        <v>40</v>
      </c>
      <c r="E15" s="114">
        <v>104</v>
      </c>
      <c r="F15" s="114">
        <v>139</v>
      </c>
      <c r="G15" s="114">
        <v>92</v>
      </c>
      <c r="H15" s="114">
        <v>704</v>
      </c>
      <c r="I15" s="114">
        <v>687</v>
      </c>
      <c r="J15" s="114">
        <v>394</v>
      </c>
      <c r="K15" s="114">
        <v>170</v>
      </c>
      <c r="L15" s="115">
        <f t="shared" si="7"/>
        <v>2341</v>
      </c>
      <c r="M15" s="131">
        <v>11</v>
      </c>
      <c r="N15" s="132">
        <v>40</v>
      </c>
      <c r="O15" s="132">
        <v>104</v>
      </c>
      <c r="P15" s="132">
        <v>135</v>
      </c>
      <c r="Q15" s="132">
        <v>88</v>
      </c>
      <c r="R15" s="132">
        <v>661</v>
      </c>
      <c r="S15" s="132">
        <v>609</v>
      </c>
      <c r="T15" s="132">
        <v>363</v>
      </c>
      <c r="U15" s="132">
        <v>145</v>
      </c>
      <c r="V15" s="115">
        <f t="shared" si="8"/>
        <v>2156</v>
      </c>
      <c r="W15" s="113">
        <v>0</v>
      </c>
      <c r="X15" s="114">
        <v>0</v>
      </c>
      <c r="Y15" s="114">
        <v>0</v>
      </c>
      <c r="Z15" s="114">
        <v>4</v>
      </c>
      <c r="AA15" s="114">
        <v>4</v>
      </c>
      <c r="AB15" s="114">
        <v>32</v>
      </c>
      <c r="AC15" s="114">
        <v>52</v>
      </c>
      <c r="AD15" s="114">
        <v>20</v>
      </c>
      <c r="AE15" s="114">
        <v>10</v>
      </c>
      <c r="AF15" s="115">
        <f t="shared" si="9"/>
        <v>122</v>
      </c>
      <c r="AG15" s="113">
        <v>0</v>
      </c>
      <c r="AH15" s="114">
        <v>0</v>
      </c>
      <c r="AI15" s="114">
        <v>0</v>
      </c>
      <c r="AJ15" s="114">
        <v>0</v>
      </c>
      <c r="AK15" s="114">
        <v>0</v>
      </c>
      <c r="AL15" s="114">
        <v>6</v>
      </c>
      <c r="AM15" s="114">
        <v>14</v>
      </c>
      <c r="AN15" s="114">
        <v>8</v>
      </c>
      <c r="AO15" s="114">
        <v>11</v>
      </c>
      <c r="AP15" s="115">
        <f t="shared" si="10"/>
        <v>39</v>
      </c>
      <c r="AQ15" s="113">
        <v>0</v>
      </c>
      <c r="AR15" s="114">
        <v>0</v>
      </c>
      <c r="AS15" s="114">
        <v>0</v>
      </c>
      <c r="AT15" s="114">
        <v>0</v>
      </c>
      <c r="AU15" s="114">
        <v>0</v>
      </c>
      <c r="AV15" s="114">
        <v>1</v>
      </c>
      <c r="AW15" s="114">
        <v>3</v>
      </c>
      <c r="AX15" s="114">
        <v>2</v>
      </c>
      <c r="AY15" s="114">
        <v>0</v>
      </c>
      <c r="AZ15" s="115">
        <f t="shared" si="11"/>
        <v>6</v>
      </c>
      <c r="BA15" s="113">
        <v>0</v>
      </c>
      <c r="BB15" s="114">
        <v>0</v>
      </c>
      <c r="BC15" s="114">
        <v>0</v>
      </c>
      <c r="BD15" s="114">
        <v>0</v>
      </c>
      <c r="BE15" s="114">
        <v>0</v>
      </c>
      <c r="BF15" s="114">
        <v>2</v>
      </c>
      <c r="BG15" s="114">
        <v>5</v>
      </c>
      <c r="BH15" s="114">
        <v>1</v>
      </c>
      <c r="BI15" s="114">
        <v>2</v>
      </c>
      <c r="BJ15" s="115">
        <f t="shared" si="12"/>
        <v>10</v>
      </c>
      <c r="BK15" s="113">
        <v>0</v>
      </c>
      <c r="BL15" s="114">
        <v>0</v>
      </c>
      <c r="BM15" s="114">
        <v>0</v>
      </c>
      <c r="BN15" s="114">
        <v>0</v>
      </c>
      <c r="BO15" s="114">
        <v>0</v>
      </c>
      <c r="BP15" s="114">
        <v>2</v>
      </c>
      <c r="BQ15" s="114">
        <v>4</v>
      </c>
      <c r="BR15" s="114">
        <v>0</v>
      </c>
      <c r="BS15" s="114">
        <v>2</v>
      </c>
      <c r="BT15" s="115">
        <f t="shared" si="13"/>
        <v>8</v>
      </c>
    </row>
    <row r="16" spans="1:72" ht="13.5" customHeight="1" x14ac:dyDescent="0.25">
      <c r="A16" s="124" t="s">
        <v>14</v>
      </c>
      <c r="B16" s="122" t="s">
        <v>43</v>
      </c>
      <c r="C16" s="113">
        <v>6</v>
      </c>
      <c r="D16" s="114">
        <v>6</v>
      </c>
      <c r="E16" s="114">
        <v>14</v>
      </c>
      <c r="F16" s="114">
        <v>12</v>
      </c>
      <c r="G16" s="114">
        <v>11</v>
      </c>
      <c r="H16" s="114">
        <v>43</v>
      </c>
      <c r="I16" s="114">
        <v>87</v>
      </c>
      <c r="J16" s="114">
        <v>74</v>
      </c>
      <c r="K16" s="114">
        <v>39</v>
      </c>
      <c r="L16" s="115">
        <f t="shared" si="7"/>
        <v>292</v>
      </c>
      <c r="M16" s="131">
        <v>5</v>
      </c>
      <c r="N16" s="132">
        <v>6</v>
      </c>
      <c r="O16" s="132">
        <v>13</v>
      </c>
      <c r="P16" s="132">
        <v>12</v>
      </c>
      <c r="Q16" s="132">
        <v>10</v>
      </c>
      <c r="R16" s="132">
        <v>34</v>
      </c>
      <c r="S16" s="132">
        <v>64</v>
      </c>
      <c r="T16" s="132">
        <v>45</v>
      </c>
      <c r="U16" s="132">
        <v>21</v>
      </c>
      <c r="V16" s="115">
        <f t="shared" si="8"/>
        <v>210</v>
      </c>
      <c r="W16" s="113">
        <v>1</v>
      </c>
      <c r="X16" s="114">
        <v>0</v>
      </c>
      <c r="Y16" s="114">
        <v>1</v>
      </c>
      <c r="Z16" s="114">
        <v>0</v>
      </c>
      <c r="AA16" s="114">
        <v>1</v>
      </c>
      <c r="AB16" s="114">
        <v>6</v>
      </c>
      <c r="AC16" s="114">
        <v>10</v>
      </c>
      <c r="AD16" s="114">
        <v>6</v>
      </c>
      <c r="AE16" s="114">
        <v>9</v>
      </c>
      <c r="AF16" s="115">
        <f t="shared" si="9"/>
        <v>34</v>
      </c>
      <c r="AG16" s="113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2</v>
      </c>
      <c r="AM16" s="114">
        <v>2</v>
      </c>
      <c r="AN16" s="114">
        <v>9</v>
      </c>
      <c r="AO16" s="114">
        <v>6</v>
      </c>
      <c r="AP16" s="115">
        <f t="shared" si="10"/>
        <v>19</v>
      </c>
      <c r="AQ16" s="113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3</v>
      </c>
      <c r="AX16" s="114">
        <v>0</v>
      </c>
      <c r="AY16" s="114">
        <v>0</v>
      </c>
      <c r="AZ16" s="115">
        <f t="shared" si="11"/>
        <v>3</v>
      </c>
      <c r="BA16" s="113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0</v>
      </c>
      <c r="BG16" s="114">
        <v>4</v>
      </c>
      <c r="BH16" s="114">
        <v>6</v>
      </c>
      <c r="BI16" s="114">
        <v>3</v>
      </c>
      <c r="BJ16" s="115">
        <f t="shared" si="12"/>
        <v>13</v>
      </c>
      <c r="BK16" s="113">
        <v>0</v>
      </c>
      <c r="BL16" s="114">
        <v>0</v>
      </c>
      <c r="BM16" s="114">
        <v>0</v>
      </c>
      <c r="BN16" s="114">
        <v>0</v>
      </c>
      <c r="BO16" s="114">
        <v>0</v>
      </c>
      <c r="BP16" s="114">
        <v>1</v>
      </c>
      <c r="BQ16" s="114">
        <v>4</v>
      </c>
      <c r="BR16" s="114">
        <v>8</v>
      </c>
      <c r="BS16" s="114">
        <v>0</v>
      </c>
      <c r="BT16" s="115">
        <f t="shared" si="13"/>
        <v>13</v>
      </c>
    </row>
    <row r="17" spans="1:72" ht="13.5" customHeight="1" x14ac:dyDescent="0.25">
      <c r="A17" s="124" t="s">
        <v>15</v>
      </c>
      <c r="B17" s="122" t="s">
        <v>44</v>
      </c>
      <c r="C17" s="113">
        <v>0</v>
      </c>
      <c r="D17" s="114">
        <v>6</v>
      </c>
      <c r="E17" s="114">
        <v>9</v>
      </c>
      <c r="F17" s="114">
        <v>16</v>
      </c>
      <c r="G17" s="114">
        <v>10</v>
      </c>
      <c r="H17" s="114">
        <v>82</v>
      </c>
      <c r="I17" s="114">
        <v>96</v>
      </c>
      <c r="J17" s="114">
        <v>62</v>
      </c>
      <c r="K17" s="114">
        <v>9</v>
      </c>
      <c r="L17" s="115">
        <f t="shared" si="7"/>
        <v>290</v>
      </c>
      <c r="M17" s="131">
        <v>0</v>
      </c>
      <c r="N17" s="132">
        <v>6</v>
      </c>
      <c r="O17" s="132">
        <v>9</v>
      </c>
      <c r="P17" s="132">
        <v>16</v>
      </c>
      <c r="Q17" s="132">
        <v>10</v>
      </c>
      <c r="R17" s="132">
        <v>79</v>
      </c>
      <c r="S17" s="132">
        <v>94</v>
      </c>
      <c r="T17" s="132">
        <v>57</v>
      </c>
      <c r="U17" s="132">
        <v>8</v>
      </c>
      <c r="V17" s="115">
        <f t="shared" si="8"/>
        <v>279</v>
      </c>
      <c r="W17" s="113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2</v>
      </c>
      <c r="AC17" s="114">
        <v>1</v>
      </c>
      <c r="AD17" s="114">
        <v>1</v>
      </c>
      <c r="AE17" s="114">
        <v>1</v>
      </c>
      <c r="AF17" s="115">
        <f t="shared" si="9"/>
        <v>5</v>
      </c>
      <c r="AG17" s="113">
        <v>0</v>
      </c>
      <c r="AH17" s="114">
        <v>0</v>
      </c>
      <c r="AI17" s="114">
        <v>0</v>
      </c>
      <c r="AJ17" s="114">
        <v>0</v>
      </c>
      <c r="AK17" s="114">
        <v>0</v>
      </c>
      <c r="AL17" s="114">
        <v>0</v>
      </c>
      <c r="AM17" s="114">
        <v>0</v>
      </c>
      <c r="AN17" s="114">
        <v>1</v>
      </c>
      <c r="AO17" s="114">
        <v>0</v>
      </c>
      <c r="AP17" s="115">
        <f t="shared" si="10"/>
        <v>1</v>
      </c>
      <c r="AQ17" s="113">
        <v>0</v>
      </c>
      <c r="AR17" s="114">
        <v>0</v>
      </c>
      <c r="AS17" s="114">
        <v>0</v>
      </c>
      <c r="AT17" s="114">
        <v>0</v>
      </c>
      <c r="AU17" s="114">
        <v>0</v>
      </c>
      <c r="AV17" s="114">
        <v>1</v>
      </c>
      <c r="AW17" s="114">
        <v>0</v>
      </c>
      <c r="AX17" s="114">
        <v>0</v>
      </c>
      <c r="AY17" s="114">
        <v>0</v>
      </c>
      <c r="AZ17" s="115">
        <f t="shared" si="11"/>
        <v>1</v>
      </c>
      <c r="BA17" s="113">
        <v>0</v>
      </c>
      <c r="BB17" s="114">
        <v>0</v>
      </c>
      <c r="BC17" s="114">
        <v>0</v>
      </c>
      <c r="BD17" s="114">
        <v>0</v>
      </c>
      <c r="BE17" s="114">
        <v>0</v>
      </c>
      <c r="BF17" s="114">
        <v>0</v>
      </c>
      <c r="BG17" s="114">
        <v>1</v>
      </c>
      <c r="BH17" s="114">
        <v>1</v>
      </c>
      <c r="BI17" s="114">
        <v>0</v>
      </c>
      <c r="BJ17" s="115">
        <f t="shared" si="12"/>
        <v>2</v>
      </c>
      <c r="BK17" s="113">
        <v>0</v>
      </c>
      <c r="BL17" s="114">
        <v>0</v>
      </c>
      <c r="BM17" s="114">
        <v>0</v>
      </c>
      <c r="BN17" s="114">
        <v>0</v>
      </c>
      <c r="BO17" s="114">
        <v>0</v>
      </c>
      <c r="BP17" s="114">
        <v>0</v>
      </c>
      <c r="BQ17" s="114">
        <v>0</v>
      </c>
      <c r="BR17" s="114">
        <v>2</v>
      </c>
      <c r="BS17" s="114">
        <v>0</v>
      </c>
      <c r="BT17" s="115">
        <f t="shared" si="13"/>
        <v>2</v>
      </c>
    </row>
    <row r="18" spans="1:72" ht="13.5" customHeight="1" x14ac:dyDescent="0.25">
      <c r="A18" s="124" t="s">
        <v>16</v>
      </c>
      <c r="B18" s="122" t="s">
        <v>45</v>
      </c>
      <c r="C18" s="113">
        <v>16</v>
      </c>
      <c r="D18" s="114">
        <v>20</v>
      </c>
      <c r="E18" s="114">
        <v>48</v>
      </c>
      <c r="F18" s="114">
        <v>44</v>
      </c>
      <c r="G18" s="114">
        <v>24</v>
      </c>
      <c r="H18" s="114">
        <v>281</v>
      </c>
      <c r="I18" s="114">
        <v>362</v>
      </c>
      <c r="J18" s="114">
        <v>306</v>
      </c>
      <c r="K18" s="114">
        <v>118</v>
      </c>
      <c r="L18" s="115">
        <f t="shared" si="7"/>
        <v>1219</v>
      </c>
      <c r="M18" s="131">
        <v>15</v>
      </c>
      <c r="N18" s="132">
        <v>16</v>
      </c>
      <c r="O18" s="132">
        <v>34</v>
      </c>
      <c r="P18" s="132">
        <v>40</v>
      </c>
      <c r="Q18" s="132">
        <v>20</v>
      </c>
      <c r="R18" s="132">
        <v>245</v>
      </c>
      <c r="S18" s="132">
        <v>301</v>
      </c>
      <c r="T18" s="132">
        <v>239</v>
      </c>
      <c r="U18" s="132">
        <v>61</v>
      </c>
      <c r="V18" s="115">
        <f t="shared" si="8"/>
        <v>971</v>
      </c>
      <c r="W18" s="113">
        <v>1</v>
      </c>
      <c r="X18" s="114">
        <v>4</v>
      </c>
      <c r="Y18" s="114">
        <v>14</v>
      </c>
      <c r="Z18" s="114">
        <v>4</v>
      </c>
      <c r="AA18" s="114">
        <v>2</v>
      </c>
      <c r="AB18" s="114">
        <v>17</v>
      </c>
      <c r="AC18" s="114">
        <v>32</v>
      </c>
      <c r="AD18" s="114">
        <v>15</v>
      </c>
      <c r="AE18" s="114">
        <v>25</v>
      </c>
      <c r="AF18" s="115">
        <f t="shared" si="9"/>
        <v>114</v>
      </c>
      <c r="AG18" s="113">
        <v>0</v>
      </c>
      <c r="AH18" s="114">
        <v>0</v>
      </c>
      <c r="AI18" s="114">
        <v>0</v>
      </c>
      <c r="AJ18" s="114">
        <v>0</v>
      </c>
      <c r="AK18" s="114">
        <v>0</v>
      </c>
      <c r="AL18" s="114">
        <v>8</v>
      </c>
      <c r="AM18" s="114">
        <v>7</v>
      </c>
      <c r="AN18" s="114">
        <v>23</v>
      </c>
      <c r="AO18" s="114">
        <v>15</v>
      </c>
      <c r="AP18" s="115">
        <f t="shared" si="10"/>
        <v>53</v>
      </c>
      <c r="AQ18" s="113">
        <v>0</v>
      </c>
      <c r="AR18" s="114">
        <v>0</v>
      </c>
      <c r="AS18" s="114">
        <v>0</v>
      </c>
      <c r="AT18" s="114">
        <v>0</v>
      </c>
      <c r="AU18" s="114">
        <v>1</v>
      </c>
      <c r="AV18" s="114">
        <v>5</v>
      </c>
      <c r="AW18" s="114">
        <v>14</v>
      </c>
      <c r="AX18" s="114">
        <v>13</v>
      </c>
      <c r="AY18" s="114">
        <v>5</v>
      </c>
      <c r="AZ18" s="115">
        <f t="shared" si="11"/>
        <v>38</v>
      </c>
      <c r="BA18" s="113">
        <v>0</v>
      </c>
      <c r="BB18" s="114">
        <v>0</v>
      </c>
      <c r="BC18" s="114">
        <v>0</v>
      </c>
      <c r="BD18" s="114">
        <v>0</v>
      </c>
      <c r="BE18" s="114">
        <v>0</v>
      </c>
      <c r="BF18" s="114">
        <v>4</v>
      </c>
      <c r="BG18" s="114">
        <v>3</v>
      </c>
      <c r="BH18" s="114">
        <v>10</v>
      </c>
      <c r="BI18" s="114">
        <v>8</v>
      </c>
      <c r="BJ18" s="115">
        <f t="shared" si="12"/>
        <v>25</v>
      </c>
      <c r="BK18" s="113">
        <v>0</v>
      </c>
      <c r="BL18" s="114">
        <v>0</v>
      </c>
      <c r="BM18" s="114">
        <v>0</v>
      </c>
      <c r="BN18" s="114">
        <v>0</v>
      </c>
      <c r="BO18" s="114">
        <v>1</v>
      </c>
      <c r="BP18" s="114">
        <v>2</v>
      </c>
      <c r="BQ18" s="114">
        <v>5</v>
      </c>
      <c r="BR18" s="114">
        <v>6</v>
      </c>
      <c r="BS18" s="114">
        <v>4</v>
      </c>
      <c r="BT18" s="115">
        <f t="shared" si="13"/>
        <v>18</v>
      </c>
    </row>
    <row r="19" spans="1:72" ht="13.5" customHeight="1" x14ac:dyDescent="0.25">
      <c r="A19" s="124" t="s">
        <v>17</v>
      </c>
      <c r="B19" s="122" t="s">
        <v>46</v>
      </c>
      <c r="C19" s="113">
        <v>0</v>
      </c>
      <c r="D19" s="114">
        <v>0</v>
      </c>
      <c r="E19" s="114">
        <v>0</v>
      </c>
      <c r="F19" s="114">
        <v>7</v>
      </c>
      <c r="G19" s="114">
        <v>198</v>
      </c>
      <c r="H19" s="114">
        <v>2209</v>
      </c>
      <c r="I19" s="114">
        <v>9</v>
      </c>
      <c r="J19" s="114">
        <v>0</v>
      </c>
      <c r="K19" s="114">
        <v>0</v>
      </c>
      <c r="L19" s="115">
        <f t="shared" si="7"/>
        <v>2423</v>
      </c>
      <c r="M19" s="131">
        <v>0</v>
      </c>
      <c r="N19" s="132">
        <v>0</v>
      </c>
      <c r="O19" s="132">
        <v>0</v>
      </c>
      <c r="P19" s="132">
        <v>7</v>
      </c>
      <c r="Q19" s="132">
        <v>197</v>
      </c>
      <c r="R19" s="132">
        <v>2185</v>
      </c>
      <c r="S19" s="132">
        <v>9</v>
      </c>
      <c r="T19" s="132">
        <v>0</v>
      </c>
      <c r="U19" s="132">
        <v>0</v>
      </c>
      <c r="V19" s="115">
        <f t="shared" si="8"/>
        <v>2398</v>
      </c>
      <c r="W19" s="113">
        <v>0</v>
      </c>
      <c r="X19" s="114">
        <v>0</v>
      </c>
      <c r="Y19" s="114">
        <v>0</v>
      </c>
      <c r="Z19" s="114">
        <v>0</v>
      </c>
      <c r="AA19" s="114">
        <v>1</v>
      </c>
      <c r="AB19" s="114">
        <v>23</v>
      </c>
      <c r="AC19" s="114">
        <v>0</v>
      </c>
      <c r="AD19" s="114">
        <v>0</v>
      </c>
      <c r="AE19" s="114">
        <v>0</v>
      </c>
      <c r="AF19" s="115">
        <f t="shared" si="9"/>
        <v>24</v>
      </c>
      <c r="AG19" s="110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5">
        <f t="shared" si="10"/>
        <v>0</v>
      </c>
      <c r="AQ19" s="113">
        <v>0</v>
      </c>
      <c r="AR19" s="114">
        <v>0</v>
      </c>
      <c r="AS19" s="114">
        <v>0</v>
      </c>
      <c r="AT19" s="114">
        <v>0</v>
      </c>
      <c r="AU19" s="114">
        <v>0</v>
      </c>
      <c r="AV19" s="114">
        <v>1</v>
      </c>
      <c r="AW19" s="114">
        <v>0</v>
      </c>
      <c r="AX19" s="114">
        <v>0</v>
      </c>
      <c r="AY19" s="114">
        <v>0</v>
      </c>
      <c r="AZ19" s="115">
        <f t="shared" si="11"/>
        <v>1</v>
      </c>
      <c r="BA19" s="110">
        <v>0</v>
      </c>
      <c r="BB19" s="111">
        <v>0</v>
      </c>
      <c r="BC19" s="111">
        <v>0</v>
      </c>
      <c r="BD19" s="111">
        <v>0</v>
      </c>
      <c r="BE19" s="111">
        <v>0</v>
      </c>
      <c r="BF19" s="114">
        <v>0</v>
      </c>
      <c r="BG19" s="114">
        <v>0</v>
      </c>
      <c r="BH19" s="114">
        <v>0</v>
      </c>
      <c r="BI19" s="114">
        <v>0</v>
      </c>
      <c r="BJ19" s="115">
        <f t="shared" si="12"/>
        <v>0</v>
      </c>
      <c r="BK19" s="111">
        <v>0</v>
      </c>
      <c r="BL19" s="111">
        <v>0</v>
      </c>
      <c r="BM19" s="111">
        <v>0</v>
      </c>
      <c r="BN19" s="114">
        <v>0</v>
      </c>
      <c r="BO19" s="114">
        <v>0</v>
      </c>
      <c r="BP19" s="114">
        <v>0</v>
      </c>
      <c r="BQ19" s="114">
        <v>0</v>
      </c>
      <c r="BR19" s="114">
        <v>0</v>
      </c>
      <c r="BS19" s="114">
        <v>0</v>
      </c>
      <c r="BT19" s="115">
        <f t="shared" si="13"/>
        <v>0</v>
      </c>
    </row>
    <row r="20" spans="1:72" ht="13.5" customHeight="1" x14ac:dyDescent="0.25">
      <c r="A20" s="124" t="s">
        <v>18</v>
      </c>
      <c r="B20" s="122" t="s">
        <v>47</v>
      </c>
      <c r="C20" s="113">
        <v>274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5">
        <f t="shared" si="7"/>
        <v>274</v>
      </c>
      <c r="M20" s="131">
        <v>268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15">
        <f t="shared" si="8"/>
        <v>268</v>
      </c>
      <c r="W20" s="113">
        <v>6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5">
        <f t="shared" si="9"/>
        <v>6</v>
      </c>
      <c r="AG20" s="110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5">
        <f t="shared" si="10"/>
        <v>0</v>
      </c>
      <c r="AQ20" s="110">
        <v>0</v>
      </c>
      <c r="AR20" s="111">
        <v>0</v>
      </c>
      <c r="AS20" s="111">
        <v>0</v>
      </c>
      <c r="AT20" s="111">
        <v>0</v>
      </c>
      <c r="AU20" s="111">
        <v>0</v>
      </c>
      <c r="AV20" s="114">
        <v>0</v>
      </c>
      <c r="AW20" s="114">
        <v>0</v>
      </c>
      <c r="AX20" s="114">
        <v>0</v>
      </c>
      <c r="AY20" s="114">
        <v>0</v>
      </c>
      <c r="AZ20" s="115">
        <f t="shared" si="11"/>
        <v>0</v>
      </c>
      <c r="BA20" s="110">
        <v>0</v>
      </c>
      <c r="BB20" s="111">
        <v>0</v>
      </c>
      <c r="BC20" s="111">
        <v>0</v>
      </c>
      <c r="BD20" s="111">
        <v>0</v>
      </c>
      <c r="BE20" s="111">
        <v>0</v>
      </c>
      <c r="BF20" s="114">
        <v>0</v>
      </c>
      <c r="BG20" s="114">
        <v>0</v>
      </c>
      <c r="BH20" s="114">
        <v>0</v>
      </c>
      <c r="BI20" s="114">
        <v>0</v>
      </c>
      <c r="BJ20" s="115">
        <f t="shared" si="12"/>
        <v>0</v>
      </c>
      <c r="BK20" s="111">
        <v>0</v>
      </c>
      <c r="BL20" s="111">
        <v>0</v>
      </c>
      <c r="BM20" s="111">
        <v>0</v>
      </c>
      <c r="BN20" s="114">
        <v>0</v>
      </c>
      <c r="BO20" s="114">
        <v>0</v>
      </c>
      <c r="BP20" s="114">
        <v>0</v>
      </c>
      <c r="BQ20" s="114">
        <v>0</v>
      </c>
      <c r="BR20" s="114">
        <v>0</v>
      </c>
      <c r="BS20" s="114">
        <v>0</v>
      </c>
      <c r="BT20" s="115">
        <f t="shared" si="13"/>
        <v>0</v>
      </c>
    </row>
    <row r="21" spans="1:72" ht="13.5" customHeight="1" x14ac:dyDescent="0.25">
      <c r="A21" s="124" t="s">
        <v>19</v>
      </c>
      <c r="B21" s="122" t="s">
        <v>48</v>
      </c>
      <c r="C21" s="113">
        <v>60</v>
      </c>
      <c r="D21" s="114">
        <v>37</v>
      </c>
      <c r="E21" s="114">
        <v>23</v>
      </c>
      <c r="F21" s="114">
        <v>13</v>
      </c>
      <c r="G21" s="114">
        <v>2</v>
      </c>
      <c r="H21" s="114">
        <v>9</v>
      </c>
      <c r="I21" s="114">
        <v>10</v>
      </c>
      <c r="J21" s="114">
        <v>3</v>
      </c>
      <c r="K21" s="114">
        <v>1</v>
      </c>
      <c r="L21" s="115">
        <f t="shared" si="7"/>
        <v>158</v>
      </c>
      <c r="M21" s="131">
        <v>60</v>
      </c>
      <c r="N21" s="132">
        <v>37</v>
      </c>
      <c r="O21" s="132">
        <v>23</v>
      </c>
      <c r="P21" s="132">
        <v>13</v>
      </c>
      <c r="Q21" s="132">
        <v>2</v>
      </c>
      <c r="R21" s="132">
        <v>8</v>
      </c>
      <c r="S21" s="132">
        <v>10</v>
      </c>
      <c r="T21" s="132">
        <v>3</v>
      </c>
      <c r="U21" s="132">
        <v>1</v>
      </c>
      <c r="V21" s="115">
        <f t="shared" si="8"/>
        <v>157</v>
      </c>
      <c r="W21" s="113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1</v>
      </c>
      <c r="AC21" s="114">
        <v>0</v>
      </c>
      <c r="AD21" s="114">
        <v>0</v>
      </c>
      <c r="AE21" s="114">
        <v>0</v>
      </c>
      <c r="AF21" s="115">
        <f t="shared" si="9"/>
        <v>1</v>
      </c>
      <c r="AG21" s="110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5">
        <f t="shared" si="10"/>
        <v>0</v>
      </c>
      <c r="AQ21" s="110">
        <v>0</v>
      </c>
      <c r="AR21" s="111">
        <v>0</v>
      </c>
      <c r="AS21" s="111">
        <v>0</v>
      </c>
      <c r="AT21" s="111">
        <v>0</v>
      </c>
      <c r="AU21" s="111">
        <v>0</v>
      </c>
      <c r="AV21" s="114">
        <v>0</v>
      </c>
      <c r="AW21" s="114">
        <v>0</v>
      </c>
      <c r="AX21" s="114">
        <v>0</v>
      </c>
      <c r="AY21" s="114">
        <v>0</v>
      </c>
      <c r="AZ21" s="115">
        <f t="shared" si="11"/>
        <v>0</v>
      </c>
      <c r="BA21" s="110">
        <v>0</v>
      </c>
      <c r="BB21" s="111">
        <v>0</v>
      </c>
      <c r="BC21" s="111">
        <v>0</v>
      </c>
      <c r="BD21" s="111">
        <v>0</v>
      </c>
      <c r="BE21" s="111">
        <v>0</v>
      </c>
      <c r="BF21" s="114">
        <v>0</v>
      </c>
      <c r="BG21" s="114">
        <v>0</v>
      </c>
      <c r="BH21" s="114">
        <v>0</v>
      </c>
      <c r="BI21" s="114">
        <v>0</v>
      </c>
      <c r="BJ21" s="115">
        <f t="shared" si="12"/>
        <v>0</v>
      </c>
      <c r="BK21" s="111">
        <v>0</v>
      </c>
      <c r="BL21" s="111">
        <v>0</v>
      </c>
      <c r="BM21" s="111">
        <v>0</v>
      </c>
      <c r="BN21" s="114">
        <v>0</v>
      </c>
      <c r="BO21" s="114">
        <v>0</v>
      </c>
      <c r="BP21" s="114">
        <v>0</v>
      </c>
      <c r="BQ21" s="114">
        <v>0</v>
      </c>
      <c r="BR21" s="114">
        <v>0</v>
      </c>
      <c r="BS21" s="114">
        <v>0</v>
      </c>
      <c r="BT21" s="115">
        <f t="shared" si="13"/>
        <v>0</v>
      </c>
    </row>
    <row r="22" spans="1:72" ht="13.5" customHeight="1" x14ac:dyDescent="0.25">
      <c r="A22" s="124" t="s">
        <v>20</v>
      </c>
      <c r="B22" s="122" t="s">
        <v>49</v>
      </c>
      <c r="C22" s="113">
        <v>9</v>
      </c>
      <c r="D22" s="114">
        <v>13</v>
      </c>
      <c r="E22" s="114">
        <v>14</v>
      </c>
      <c r="F22" s="114">
        <v>9</v>
      </c>
      <c r="G22" s="114">
        <v>0</v>
      </c>
      <c r="H22" s="114">
        <v>13</v>
      </c>
      <c r="I22" s="114">
        <v>25</v>
      </c>
      <c r="J22" s="114">
        <v>28</v>
      </c>
      <c r="K22" s="114">
        <v>25</v>
      </c>
      <c r="L22" s="115">
        <f t="shared" si="7"/>
        <v>136</v>
      </c>
      <c r="M22" s="131">
        <v>9</v>
      </c>
      <c r="N22" s="132">
        <v>12</v>
      </c>
      <c r="O22" s="132">
        <v>14</v>
      </c>
      <c r="P22" s="132">
        <v>9</v>
      </c>
      <c r="Q22" s="132">
        <v>0</v>
      </c>
      <c r="R22" s="132">
        <v>7</v>
      </c>
      <c r="S22" s="132">
        <v>13</v>
      </c>
      <c r="T22" s="132">
        <v>5</v>
      </c>
      <c r="U22" s="132">
        <v>5</v>
      </c>
      <c r="V22" s="115">
        <f t="shared" si="8"/>
        <v>74</v>
      </c>
      <c r="W22" s="113">
        <v>0</v>
      </c>
      <c r="X22" s="114">
        <v>1</v>
      </c>
      <c r="Y22" s="114">
        <v>0</v>
      </c>
      <c r="Z22" s="114">
        <v>0</v>
      </c>
      <c r="AA22" s="114">
        <v>0</v>
      </c>
      <c r="AB22" s="114">
        <v>3</v>
      </c>
      <c r="AC22" s="114">
        <v>8</v>
      </c>
      <c r="AD22" s="114">
        <v>19</v>
      </c>
      <c r="AE22" s="114">
        <v>13</v>
      </c>
      <c r="AF22" s="115">
        <f t="shared" si="9"/>
        <v>44</v>
      </c>
      <c r="AG22" s="110">
        <v>0</v>
      </c>
      <c r="AH22" s="111">
        <v>0</v>
      </c>
      <c r="AI22" s="111">
        <v>0</v>
      </c>
      <c r="AJ22" s="111">
        <v>0</v>
      </c>
      <c r="AK22" s="111">
        <v>0</v>
      </c>
      <c r="AL22" s="114">
        <v>1</v>
      </c>
      <c r="AM22" s="114">
        <v>1</v>
      </c>
      <c r="AN22" s="111">
        <v>0</v>
      </c>
      <c r="AO22" s="111">
        <v>0</v>
      </c>
      <c r="AP22" s="115">
        <f t="shared" si="10"/>
        <v>2</v>
      </c>
      <c r="AQ22" s="113">
        <v>0</v>
      </c>
      <c r="AR22" s="114">
        <v>0</v>
      </c>
      <c r="AS22" s="114">
        <v>0</v>
      </c>
      <c r="AT22" s="114">
        <v>0</v>
      </c>
      <c r="AU22" s="114">
        <v>0</v>
      </c>
      <c r="AV22" s="114">
        <v>1</v>
      </c>
      <c r="AW22" s="114">
        <v>1</v>
      </c>
      <c r="AX22" s="114">
        <v>3</v>
      </c>
      <c r="AY22" s="114">
        <v>5</v>
      </c>
      <c r="AZ22" s="115">
        <f t="shared" si="11"/>
        <v>10</v>
      </c>
      <c r="BA22" s="110">
        <v>0</v>
      </c>
      <c r="BB22" s="111">
        <v>0</v>
      </c>
      <c r="BC22" s="111">
        <v>0</v>
      </c>
      <c r="BD22" s="111">
        <v>0</v>
      </c>
      <c r="BE22" s="111">
        <v>0</v>
      </c>
      <c r="BF22" s="114">
        <v>0</v>
      </c>
      <c r="BG22" s="114">
        <v>0</v>
      </c>
      <c r="BH22" s="114">
        <v>0</v>
      </c>
      <c r="BI22" s="114">
        <v>0</v>
      </c>
      <c r="BJ22" s="115">
        <f t="shared" si="12"/>
        <v>0</v>
      </c>
      <c r="BK22" s="113">
        <v>0</v>
      </c>
      <c r="BL22" s="114">
        <v>0</v>
      </c>
      <c r="BM22" s="114">
        <v>0</v>
      </c>
      <c r="BN22" s="114">
        <v>0</v>
      </c>
      <c r="BO22" s="114">
        <v>0</v>
      </c>
      <c r="BP22" s="114">
        <v>1</v>
      </c>
      <c r="BQ22" s="114">
        <v>2</v>
      </c>
      <c r="BR22" s="114">
        <v>1</v>
      </c>
      <c r="BS22" s="114">
        <v>2</v>
      </c>
      <c r="BT22" s="115">
        <f t="shared" si="13"/>
        <v>6</v>
      </c>
    </row>
    <row r="23" spans="1:72" ht="13.5" customHeight="1" x14ac:dyDescent="0.25">
      <c r="A23" s="124" t="s">
        <v>21</v>
      </c>
      <c r="B23" s="122" t="s">
        <v>50</v>
      </c>
      <c r="C23" s="113">
        <v>17</v>
      </c>
      <c r="D23" s="114">
        <v>116</v>
      </c>
      <c r="E23" s="114">
        <v>101</v>
      </c>
      <c r="F23" s="114">
        <v>108</v>
      </c>
      <c r="G23" s="114">
        <v>86</v>
      </c>
      <c r="H23" s="114">
        <v>506</v>
      </c>
      <c r="I23" s="114">
        <v>510</v>
      </c>
      <c r="J23" s="114">
        <v>332</v>
      </c>
      <c r="K23" s="114">
        <v>159</v>
      </c>
      <c r="L23" s="115">
        <f t="shared" si="7"/>
        <v>1935</v>
      </c>
      <c r="M23" s="131">
        <v>17</v>
      </c>
      <c r="N23" s="132">
        <v>115</v>
      </c>
      <c r="O23" s="132">
        <v>101</v>
      </c>
      <c r="P23" s="132">
        <v>107</v>
      </c>
      <c r="Q23" s="132">
        <v>86</v>
      </c>
      <c r="R23" s="132">
        <v>492</v>
      </c>
      <c r="S23" s="132">
        <v>495</v>
      </c>
      <c r="T23" s="132">
        <v>317</v>
      </c>
      <c r="U23" s="132">
        <v>149</v>
      </c>
      <c r="V23" s="115">
        <f t="shared" si="8"/>
        <v>1879</v>
      </c>
      <c r="W23" s="113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4</v>
      </c>
      <c r="AC23" s="114">
        <v>6</v>
      </c>
      <c r="AD23" s="114">
        <v>9</v>
      </c>
      <c r="AE23" s="114">
        <v>1</v>
      </c>
      <c r="AF23" s="115">
        <f t="shared" si="9"/>
        <v>20</v>
      </c>
      <c r="AG23" s="113">
        <v>0</v>
      </c>
      <c r="AH23" s="114">
        <v>1</v>
      </c>
      <c r="AI23" s="114">
        <v>0</v>
      </c>
      <c r="AJ23" s="114">
        <v>1</v>
      </c>
      <c r="AK23" s="114">
        <v>0</v>
      </c>
      <c r="AL23" s="114">
        <v>3</v>
      </c>
      <c r="AM23" s="114">
        <v>0</v>
      </c>
      <c r="AN23" s="114">
        <v>3</v>
      </c>
      <c r="AO23" s="114">
        <v>6</v>
      </c>
      <c r="AP23" s="115">
        <f t="shared" si="10"/>
        <v>14</v>
      </c>
      <c r="AQ23" s="113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5</v>
      </c>
      <c r="AW23" s="114">
        <v>5</v>
      </c>
      <c r="AX23" s="114">
        <v>0</v>
      </c>
      <c r="AY23" s="114">
        <v>1</v>
      </c>
      <c r="AZ23" s="115">
        <f t="shared" si="11"/>
        <v>11</v>
      </c>
      <c r="BA23" s="110">
        <v>0</v>
      </c>
      <c r="BB23" s="111">
        <v>0</v>
      </c>
      <c r="BC23" s="111">
        <v>0</v>
      </c>
      <c r="BD23" s="111">
        <v>0</v>
      </c>
      <c r="BE23" s="111">
        <v>0</v>
      </c>
      <c r="BF23" s="114">
        <v>0</v>
      </c>
      <c r="BG23" s="114">
        <v>1</v>
      </c>
      <c r="BH23" s="114">
        <v>0</v>
      </c>
      <c r="BI23" s="114">
        <v>1</v>
      </c>
      <c r="BJ23" s="115">
        <f t="shared" si="12"/>
        <v>2</v>
      </c>
      <c r="BK23" s="113">
        <v>0</v>
      </c>
      <c r="BL23" s="114">
        <v>0</v>
      </c>
      <c r="BM23" s="114">
        <v>0</v>
      </c>
      <c r="BN23" s="114">
        <v>0</v>
      </c>
      <c r="BO23" s="114">
        <v>0</v>
      </c>
      <c r="BP23" s="114">
        <v>2</v>
      </c>
      <c r="BQ23" s="114">
        <v>3</v>
      </c>
      <c r="BR23" s="114">
        <v>3</v>
      </c>
      <c r="BS23" s="114">
        <v>1</v>
      </c>
      <c r="BT23" s="115">
        <f t="shared" si="13"/>
        <v>9</v>
      </c>
    </row>
    <row r="24" spans="1:72" ht="13.5" customHeight="1" x14ac:dyDescent="0.25">
      <c r="A24" s="125" t="s">
        <v>22</v>
      </c>
      <c r="B24" s="123" t="s">
        <v>51</v>
      </c>
      <c r="C24" s="119">
        <v>41</v>
      </c>
      <c r="D24" s="120">
        <v>2</v>
      </c>
      <c r="E24" s="120">
        <v>1</v>
      </c>
      <c r="F24" s="120">
        <v>0</v>
      </c>
      <c r="G24" s="120">
        <v>2</v>
      </c>
      <c r="H24" s="120">
        <v>60</v>
      </c>
      <c r="I24" s="120">
        <v>14</v>
      </c>
      <c r="J24" s="120">
        <v>12</v>
      </c>
      <c r="K24" s="120">
        <v>5</v>
      </c>
      <c r="L24" s="121">
        <f t="shared" si="7"/>
        <v>137</v>
      </c>
      <c r="M24" s="133">
        <v>37</v>
      </c>
      <c r="N24" s="134">
        <v>2</v>
      </c>
      <c r="O24" s="134">
        <v>1</v>
      </c>
      <c r="P24" s="134">
        <v>0</v>
      </c>
      <c r="Q24" s="134">
        <v>2</v>
      </c>
      <c r="R24" s="134">
        <v>24</v>
      </c>
      <c r="S24" s="134">
        <v>5</v>
      </c>
      <c r="T24" s="134">
        <v>2</v>
      </c>
      <c r="U24" s="134">
        <v>0</v>
      </c>
      <c r="V24" s="121">
        <f t="shared" si="8"/>
        <v>73</v>
      </c>
      <c r="W24" s="119">
        <v>4</v>
      </c>
      <c r="X24" s="120">
        <v>0</v>
      </c>
      <c r="Y24" s="120">
        <v>0</v>
      </c>
      <c r="Z24" s="120">
        <v>0</v>
      </c>
      <c r="AA24" s="120">
        <v>0</v>
      </c>
      <c r="AB24" s="120">
        <v>35</v>
      </c>
      <c r="AC24" s="120">
        <v>8</v>
      </c>
      <c r="AD24" s="120">
        <v>7</v>
      </c>
      <c r="AE24" s="120">
        <v>2</v>
      </c>
      <c r="AF24" s="121">
        <f t="shared" si="9"/>
        <v>56</v>
      </c>
      <c r="AG24" s="110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21">
        <f t="shared" si="10"/>
        <v>0</v>
      </c>
      <c r="AQ24" s="110">
        <v>0</v>
      </c>
      <c r="AR24" s="111">
        <v>0</v>
      </c>
      <c r="AS24" s="111">
        <v>0</v>
      </c>
      <c r="AT24" s="111">
        <v>0</v>
      </c>
      <c r="AU24" s="111">
        <v>0</v>
      </c>
      <c r="AV24" s="114">
        <v>0</v>
      </c>
      <c r="AW24" s="114">
        <v>0</v>
      </c>
      <c r="AX24" s="114">
        <v>0</v>
      </c>
      <c r="AY24" s="114">
        <v>0</v>
      </c>
      <c r="AZ24" s="121">
        <f t="shared" si="11"/>
        <v>0</v>
      </c>
      <c r="BA24" s="110">
        <v>0</v>
      </c>
      <c r="BB24" s="111">
        <v>0</v>
      </c>
      <c r="BC24" s="111">
        <v>0</v>
      </c>
      <c r="BD24" s="111">
        <v>0</v>
      </c>
      <c r="BE24" s="111">
        <v>0</v>
      </c>
      <c r="BF24" s="114">
        <v>1</v>
      </c>
      <c r="BG24" s="120">
        <v>0</v>
      </c>
      <c r="BH24" s="120">
        <v>1</v>
      </c>
      <c r="BI24" s="120">
        <v>3</v>
      </c>
      <c r="BJ24" s="121">
        <f t="shared" si="12"/>
        <v>5</v>
      </c>
      <c r="BK24" s="119">
        <v>0</v>
      </c>
      <c r="BL24" s="120">
        <v>0</v>
      </c>
      <c r="BM24" s="120">
        <v>0</v>
      </c>
      <c r="BN24" s="120">
        <v>0</v>
      </c>
      <c r="BO24" s="120">
        <v>0</v>
      </c>
      <c r="BP24" s="120">
        <v>0</v>
      </c>
      <c r="BQ24" s="120">
        <v>1</v>
      </c>
      <c r="BR24" s="120">
        <v>2</v>
      </c>
      <c r="BS24" s="120">
        <v>0</v>
      </c>
      <c r="BT24" s="121">
        <f t="shared" si="13"/>
        <v>3</v>
      </c>
    </row>
    <row r="25" spans="1:72" ht="15.75" thickBot="1" x14ac:dyDescent="0.3">
      <c r="A25" s="127" t="s">
        <v>91</v>
      </c>
      <c r="B25" s="128" t="s">
        <v>92</v>
      </c>
      <c r="C25" s="116">
        <v>10</v>
      </c>
      <c r="D25" s="117">
        <v>3</v>
      </c>
      <c r="E25" s="117">
        <v>2</v>
      </c>
      <c r="F25" s="117">
        <v>3</v>
      </c>
      <c r="G25" s="117">
        <v>2</v>
      </c>
      <c r="H25" s="117">
        <v>95</v>
      </c>
      <c r="I25" s="117">
        <v>174</v>
      </c>
      <c r="J25" s="117">
        <v>157</v>
      </c>
      <c r="K25" s="117">
        <v>101</v>
      </c>
      <c r="L25" s="126">
        <f t="shared" si="7"/>
        <v>547</v>
      </c>
      <c r="M25" s="135">
        <v>10</v>
      </c>
      <c r="N25" s="136">
        <v>3</v>
      </c>
      <c r="O25" s="136">
        <v>2</v>
      </c>
      <c r="P25" s="136">
        <v>3</v>
      </c>
      <c r="Q25" s="136">
        <v>2</v>
      </c>
      <c r="R25" s="136">
        <v>94</v>
      </c>
      <c r="S25" s="136">
        <v>167</v>
      </c>
      <c r="T25" s="136">
        <v>146</v>
      </c>
      <c r="U25" s="136">
        <v>98</v>
      </c>
      <c r="V25" s="118">
        <f t="shared" si="8"/>
        <v>525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1</v>
      </c>
      <c r="AC25" s="117">
        <v>6</v>
      </c>
      <c r="AD25" s="117">
        <v>10</v>
      </c>
      <c r="AE25" s="117">
        <v>3</v>
      </c>
      <c r="AF25" s="118">
        <f t="shared" si="9"/>
        <v>20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8">
        <f t="shared" si="10"/>
        <v>0</v>
      </c>
      <c r="AQ25" s="117">
        <v>0</v>
      </c>
      <c r="AR25" s="117">
        <v>0</v>
      </c>
      <c r="AS25" s="117">
        <v>0</v>
      </c>
      <c r="AT25" s="117">
        <v>0</v>
      </c>
      <c r="AU25" s="117">
        <v>0</v>
      </c>
      <c r="AV25" s="117">
        <v>0</v>
      </c>
      <c r="AW25" s="117">
        <v>0</v>
      </c>
      <c r="AX25" s="117">
        <v>0</v>
      </c>
      <c r="AY25" s="117">
        <v>0</v>
      </c>
      <c r="AZ25" s="118">
        <f t="shared" si="11"/>
        <v>0</v>
      </c>
      <c r="BA25" s="116">
        <v>0</v>
      </c>
      <c r="BB25" s="117">
        <v>0</v>
      </c>
      <c r="BC25" s="117">
        <v>0</v>
      </c>
      <c r="BD25" s="117">
        <v>0</v>
      </c>
      <c r="BE25" s="117">
        <v>0</v>
      </c>
      <c r="BF25" s="117">
        <v>0</v>
      </c>
      <c r="BG25" s="117">
        <v>1</v>
      </c>
      <c r="BH25" s="117">
        <v>0</v>
      </c>
      <c r="BI25" s="117">
        <v>0</v>
      </c>
      <c r="BJ25" s="118">
        <f t="shared" si="12"/>
        <v>1</v>
      </c>
      <c r="BK25" s="117">
        <v>0</v>
      </c>
      <c r="BL25" s="117">
        <v>0</v>
      </c>
      <c r="BM25" s="117">
        <v>0</v>
      </c>
      <c r="BN25" s="117">
        <v>0</v>
      </c>
      <c r="BO25" s="117">
        <v>0</v>
      </c>
      <c r="BP25" s="117">
        <v>0</v>
      </c>
      <c r="BQ25" s="117">
        <v>0</v>
      </c>
      <c r="BR25" s="117">
        <v>1</v>
      </c>
      <c r="BS25" s="117">
        <v>0</v>
      </c>
      <c r="BT25" s="118">
        <f t="shared" si="13"/>
        <v>1</v>
      </c>
    </row>
    <row r="26" spans="1:72" x14ac:dyDescent="0.25">
      <c r="A26" s="153" t="s">
        <v>89</v>
      </c>
      <c r="B26" s="153"/>
      <c r="L26" s="7"/>
    </row>
  </sheetData>
  <mergeCells count="11">
    <mergeCell ref="A26:B26"/>
    <mergeCell ref="A2:A3"/>
    <mergeCell ref="B2:B3"/>
    <mergeCell ref="C2:L2"/>
    <mergeCell ref="M2:V2"/>
    <mergeCell ref="AG2:AP2"/>
    <mergeCell ref="AQ2:AZ2"/>
    <mergeCell ref="BA2:BJ2"/>
    <mergeCell ref="BK2:BT2"/>
    <mergeCell ref="A4:B4"/>
    <mergeCell ref="W2:AF2"/>
  </mergeCells>
  <pageMargins left="0.7" right="0.7" top="0.75" bottom="0.75" header="0.3" footer="0.3"/>
  <pageSetup orientation="portrait" r:id="rId1"/>
  <ignoredErrors>
    <ignoredError sqref="F3 P3 Z3 AJ3 AT3 BD3 BN3" twoDigitTextYear="1"/>
    <ignoredError sqref="BJ4 L4 AF4 AP4 AZ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T27"/>
  <sheetViews>
    <sheetView showGridLines="0" zoomScale="90" zoomScaleNormal="90" workbookViewId="0">
      <pane xSplit="2" topLeftCell="BD1" activePane="topRight" state="frozen"/>
      <selection pane="topRight" activeCell="BG19" sqref="BG19"/>
    </sheetView>
  </sheetViews>
  <sheetFormatPr baseColWidth="10" defaultRowHeight="15" x14ac:dyDescent="0.25"/>
  <cols>
    <col min="2" max="2" width="91" bestFit="1" customWidth="1"/>
  </cols>
  <sheetData>
    <row r="1" spans="1:72" ht="34.5" customHeight="1" thickBot="1" x14ac:dyDescent="0.3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72" x14ac:dyDescent="0.25">
      <c r="A2" s="211" t="s">
        <v>86</v>
      </c>
      <c r="B2" s="213" t="s">
        <v>0</v>
      </c>
      <c r="C2" s="201" t="s">
        <v>2</v>
      </c>
      <c r="D2" s="202"/>
      <c r="E2" s="202"/>
      <c r="F2" s="202"/>
      <c r="G2" s="202"/>
      <c r="H2" s="202"/>
      <c r="I2" s="202"/>
      <c r="J2" s="202"/>
      <c r="K2" s="202"/>
      <c r="L2" s="203"/>
      <c r="M2" s="204" t="s">
        <v>98</v>
      </c>
      <c r="N2" s="205"/>
      <c r="O2" s="205"/>
      <c r="P2" s="205"/>
      <c r="Q2" s="205"/>
      <c r="R2" s="205"/>
      <c r="S2" s="205"/>
      <c r="T2" s="205"/>
      <c r="U2" s="205"/>
      <c r="V2" s="206"/>
      <c r="W2" s="204" t="s">
        <v>97</v>
      </c>
      <c r="X2" s="205"/>
      <c r="Y2" s="205"/>
      <c r="Z2" s="205"/>
      <c r="AA2" s="205"/>
      <c r="AB2" s="205"/>
      <c r="AC2" s="205"/>
      <c r="AD2" s="205"/>
      <c r="AE2" s="205"/>
      <c r="AF2" s="206"/>
      <c r="AG2" s="204" t="s">
        <v>55</v>
      </c>
      <c r="AH2" s="205"/>
      <c r="AI2" s="205"/>
      <c r="AJ2" s="205"/>
      <c r="AK2" s="205"/>
      <c r="AL2" s="205"/>
      <c r="AM2" s="205"/>
      <c r="AN2" s="205"/>
      <c r="AO2" s="205"/>
      <c r="AP2" s="206"/>
      <c r="AQ2" s="204" t="s">
        <v>56</v>
      </c>
      <c r="AR2" s="205"/>
      <c r="AS2" s="205"/>
      <c r="AT2" s="205"/>
      <c r="AU2" s="205"/>
      <c r="AV2" s="205"/>
      <c r="AW2" s="205"/>
      <c r="AX2" s="205"/>
      <c r="AY2" s="205"/>
      <c r="AZ2" s="206"/>
      <c r="BA2" s="204" t="s">
        <v>96</v>
      </c>
      <c r="BB2" s="205"/>
      <c r="BC2" s="205"/>
      <c r="BD2" s="205"/>
      <c r="BE2" s="205"/>
      <c r="BF2" s="205"/>
      <c r="BG2" s="205"/>
      <c r="BH2" s="205"/>
      <c r="BI2" s="205"/>
      <c r="BJ2" s="205"/>
      <c r="BK2" s="204" t="s">
        <v>95</v>
      </c>
      <c r="BL2" s="205"/>
      <c r="BM2" s="205"/>
      <c r="BN2" s="205"/>
      <c r="BO2" s="205"/>
      <c r="BP2" s="205"/>
      <c r="BQ2" s="205"/>
      <c r="BR2" s="205"/>
      <c r="BS2" s="205"/>
      <c r="BT2" s="206"/>
    </row>
    <row r="3" spans="1:72" ht="15.75" thickBot="1" x14ac:dyDescent="0.3">
      <c r="A3" s="212"/>
      <c r="B3" s="214"/>
      <c r="C3" s="100" t="s">
        <v>23</v>
      </c>
      <c r="D3" s="101" t="s">
        <v>24</v>
      </c>
      <c r="E3" s="101" t="s">
        <v>30</v>
      </c>
      <c r="F3" s="101" t="s">
        <v>25</v>
      </c>
      <c r="G3" s="101" t="s">
        <v>26</v>
      </c>
      <c r="H3" s="101" t="s">
        <v>27</v>
      </c>
      <c r="I3" s="101" t="s">
        <v>28</v>
      </c>
      <c r="J3" s="101" t="s">
        <v>29</v>
      </c>
      <c r="K3" s="101" t="s">
        <v>1</v>
      </c>
      <c r="L3" s="102" t="s">
        <v>66</v>
      </c>
      <c r="M3" s="103" t="s">
        <v>23</v>
      </c>
      <c r="N3" s="104" t="s">
        <v>24</v>
      </c>
      <c r="O3" s="104" t="s">
        <v>30</v>
      </c>
      <c r="P3" s="104" t="s">
        <v>25</v>
      </c>
      <c r="Q3" s="104" t="s">
        <v>26</v>
      </c>
      <c r="R3" s="104" t="s">
        <v>27</v>
      </c>
      <c r="S3" s="104" t="s">
        <v>28</v>
      </c>
      <c r="T3" s="104" t="s">
        <v>29</v>
      </c>
      <c r="U3" s="104" t="s">
        <v>1</v>
      </c>
      <c r="V3" s="105" t="s">
        <v>66</v>
      </c>
      <c r="W3" s="106" t="s">
        <v>87</v>
      </c>
      <c r="X3" s="101" t="s">
        <v>24</v>
      </c>
      <c r="Y3" s="101" t="s">
        <v>30</v>
      </c>
      <c r="Z3" s="101" t="s">
        <v>25</v>
      </c>
      <c r="AA3" s="101" t="s">
        <v>26</v>
      </c>
      <c r="AB3" s="101" t="s">
        <v>27</v>
      </c>
      <c r="AC3" s="101" t="s">
        <v>28</v>
      </c>
      <c r="AD3" s="101" t="s">
        <v>29</v>
      </c>
      <c r="AE3" s="101" t="s">
        <v>1</v>
      </c>
      <c r="AF3" s="102" t="s">
        <v>66</v>
      </c>
      <c r="AG3" s="100" t="s">
        <v>23</v>
      </c>
      <c r="AH3" s="101" t="s">
        <v>24</v>
      </c>
      <c r="AI3" s="101" t="s">
        <v>30</v>
      </c>
      <c r="AJ3" s="101" t="s">
        <v>25</v>
      </c>
      <c r="AK3" s="101" t="s">
        <v>26</v>
      </c>
      <c r="AL3" s="101" t="s">
        <v>27</v>
      </c>
      <c r="AM3" s="101" t="s">
        <v>28</v>
      </c>
      <c r="AN3" s="101" t="s">
        <v>29</v>
      </c>
      <c r="AO3" s="101" t="s">
        <v>1</v>
      </c>
      <c r="AP3" s="102" t="s">
        <v>66</v>
      </c>
      <c r="AQ3" s="100" t="s">
        <v>23</v>
      </c>
      <c r="AR3" s="101" t="s">
        <v>24</v>
      </c>
      <c r="AS3" s="101" t="s">
        <v>30</v>
      </c>
      <c r="AT3" s="101" t="s">
        <v>25</v>
      </c>
      <c r="AU3" s="101" t="s">
        <v>26</v>
      </c>
      <c r="AV3" s="101" t="s">
        <v>27</v>
      </c>
      <c r="AW3" s="101" t="s">
        <v>28</v>
      </c>
      <c r="AX3" s="101" t="s">
        <v>29</v>
      </c>
      <c r="AY3" s="101" t="s">
        <v>1</v>
      </c>
      <c r="AZ3" s="102" t="s">
        <v>66</v>
      </c>
      <c r="BA3" s="100" t="s">
        <v>23</v>
      </c>
      <c r="BB3" s="101" t="s">
        <v>24</v>
      </c>
      <c r="BC3" s="101" t="s">
        <v>30</v>
      </c>
      <c r="BD3" s="101" t="s">
        <v>25</v>
      </c>
      <c r="BE3" s="101" t="s">
        <v>26</v>
      </c>
      <c r="BF3" s="101" t="s">
        <v>27</v>
      </c>
      <c r="BG3" s="101" t="s">
        <v>28</v>
      </c>
      <c r="BH3" s="101" t="s">
        <v>29</v>
      </c>
      <c r="BI3" s="101" t="s">
        <v>1</v>
      </c>
      <c r="BJ3" s="102" t="s">
        <v>66</v>
      </c>
      <c r="BK3" s="100" t="s">
        <v>23</v>
      </c>
      <c r="BL3" s="101" t="s">
        <v>24</v>
      </c>
      <c r="BM3" s="101" t="s">
        <v>30</v>
      </c>
      <c r="BN3" s="101" t="s">
        <v>25</v>
      </c>
      <c r="BO3" s="101" t="s">
        <v>26</v>
      </c>
      <c r="BP3" s="101" t="s">
        <v>27</v>
      </c>
      <c r="BQ3" s="101" t="s">
        <v>28</v>
      </c>
      <c r="BR3" s="101" t="s">
        <v>29</v>
      </c>
      <c r="BS3" s="101" t="s">
        <v>1</v>
      </c>
      <c r="BT3" s="102" t="s">
        <v>66</v>
      </c>
    </row>
    <row r="4" spans="1:72" x14ac:dyDescent="0.25">
      <c r="A4" s="209" t="s">
        <v>66</v>
      </c>
      <c r="B4" s="210"/>
      <c r="C4" s="107">
        <f>SUM(C5:C25)</f>
        <v>527</v>
      </c>
      <c r="D4" s="108">
        <f t="shared" ref="D4:K4" si="0">SUM(D5:D25)</f>
        <v>452</v>
      </c>
      <c r="E4" s="108">
        <f t="shared" si="0"/>
        <v>480</v>
      </c>
      <c r="F4" s="108">
        <f>SUM(F5:F25)</f>
        <v>464</v>
      </c>
      <c r="G4" s="108">
        <f t="shared" si="0"/>
        <v>495</v>
      </c>
      <c r="H4" s="108">
        <f t="shared" si="0"/>
        <v>4868</v>
      </c>
      <c r="I4" s="108">
        <f t="shared" si="0"/>
        <v>4176</v>
      </c>
      <c r="J4" s="108">
        <f t="shared" si="0"/>
        <v>3198</v>
      </c>
      <c r="K4" s="108">
        <f t="shared" si="0"/>
        <v>1578</v>
      </c>
      <c r="L4" s="109">
        <f>SUM(C4:K4)</f>
        <v>16238</v>
      </c>
      <c r="M4" s="107">
        <f>SUM(M5:M25)</f>
        <v>519</v>
      </c>
      <c r="N4" s="108">
        <f t="shared" ref="N4:U4" si="1">SUM(N5:N25)</f>
        <v>428</v>
      </c>
      <c r="O4" s="108">
        <f t="shared" si="1"/>
        <v>401</v>
      </c>
      <c r="P4" s="108">
        <f t="shared" si="1"/>
        <v>439</v>
      </c>
      <c r="Q4" s="108">
        <f t="shared" si="1"/>
        <v>471</v>
      </c>
      <c r="R4" s="108">
        <f t="shared" si="1"/>
        <v>4539</v>
      </c>
      <c r="S4" s="108">
        <f t="shared" si="1"/>
        <v>3607</v>
      </c>
      <c r="T4" s="108">
        <f t="shared" si="1"/>
        <v>2683</v>
      </c>
      <c r="U4" s="108">
        <f t="shared" si="1"/>
        <v>1229</v>
      </c>
      <c r="V4" s="109">
        <f>SUM(M4:U4)</f>
        <v>14316</v>
      </c>
      <c r="W4" s="107">
        <f>SUM(W5:W25)</f>
        <v>8</v>
      </c>
      <c r="X4" s="108">
        <f t="shared" ref="X4:AD4" si="2">SUM(X5:X25)</f>
        <v>24</v>
      </c>
      <c r="Y4" s="108">
        <f t="shared" si="2"/>
        <v>79</v>
      </c>
      <c r="Z4" s="108">
        <f t="shared" si="2"/>
        <v>24</v>
      </c>
      <c r="AA4" s="108">
        <f t="shared" si="2"/>
        <v>18</v>
      </c>
      <c r="AB4" s="108">
        <f t="shared" si="2"/>
        <v>276</v>
      </c>
      <c r="AC4" s="108">
        <f t="shared" si="2"/>
        <v>336</v>
      </c>
      <c r="AD4" s="108">
        <f t="shared" si="2"/>
        <v>262</v>
      </c>
      <c r="AE4" s="108">
        <f>SUM(AE5:AE25)</f>
        <v>175</v>
      </c>
      <c r="AF4" s="109">
        <f>SUM(W4:AE4)</f>
        <v>1202</v>
      </c>
      <c r="AG4" s="107">
        <f>SUM(AG5:AG25)</f>
        <v>0</v>
      </c>
      <c r="AH4" s="108">
        <f t="shared" ref="AH4:AO4" si="3">SUM(AH5:AH25)</f>
        <v>0</v>
      </c>
      <c r="AI4" s="108">
        <f t="shared" si="3"/>
        <v>0</v>
      </c>
      <c r="AJ4" s="108">
        <f t="shared" si="3"/>
        <v>1</v>
      </c>
      <c r="AK4" s="108">
        <f t="shared" si="3"/>
        <v>2</v>
      </c>
      <c r="AL4" s="108">
        <f t="shared" si="3"/>
        <v>24</v>
      </c>
      <c r="AM4" s="108">
        <f t="shared" si="3"/>
        <v>106</v>
      </c>
      <c r="AN4" s="108">
        <f t="shared" si="3"/>
        <v>126</v>
      </c>
      <c r="AO4" s="108">
        <f t="shared" si="3"/>
        <v>83</v>
      </c>
      <c r="AP4" s="109">
        <f>SUM(AG4:AO4)</f>
        <v>342</v>
      </c>
      <c r="AQ4" s="107">
        <f>SUM(AQ5:AQ25)</f>
        <v>0</v>
      </c>
      <c r="AR4" s="108">
        <f t="shared" ref="AR4:AY4" si="4">SUM(AR5:AR25)</f>
        <v>0</v>
      </c>
      <c r="AS4" s="108">
        <f t="shared" si="4"/>
        <v>0</v>
      </c>
      <c r="AT4" s="108">
        <f t="shared" si="4"/>
        <v>0</v>
      </c>
      <c r="AU4" s="108">
        <f t="shared" si="4"/>
        <v>4</v>
      </c>
      <c r="AV4" s="108">
        <f t="shared" si="4"/>
        <v>11</v>
      </c>
      <c r="AW4" s="108">
        <f t="shared" si="4"/>
        <v>53</v>
      </c>
      <c r="AX4" s="108">
        <f t="shared" si="4"/>
        <v>43</v>
      </c>
      <c r="AY4" s="108">
        <f t="shared" si="4"/>
        <v>27</v>
      </c>
      <c r="AZ4" s="109">
        <f>SUM(AQ4:AY4)</f>
        <v>138</v>
      </c>
      <c r="BA4" s="107">
        <f>SUM(BA5:BA25)</f>
        <v>0</v>
      </c>
      <c r="BB4" s="108">
        <f t="shared" ref="BB4:BH4" si="5">SUM(BB5:BB25)</f>
        <v>0</v>
      </c>
      <c r="BC4" s="108">
        <f t="shared" si="5"/>
        <v>0</v>
      </c>
      <c r="BD4" s="108">
        <f t="shared" si="5"/>
        <v>0</v>
      </c>
      <c r="BE4" s="108">
        <f t="shared" si="5"/>
        <v>0</v>
      </c>
      <c r="BF4" s="108">
        <f t="shared" si="5"/>
        <v>8</v>
      </c>
      <c r="BG4" s="108">
        <f t="shared" si="5"/>
        <v>49</v>
      </c>
      <c r="BH4" s="108">
        <f t="shared" si="5"/>
        <v>46</v>
      </c>
      <c r="BI4" s="108">
        <f>SUM(BI5:BI25)</f>
        <v>37</v>
      </c>
      <c r="BJ4" s="109">
        <f>SUM(BA4:BI4)</f>
        <v>140</v>
      </c>
      <c r="BK4" s="107">
        <f>SUM(BK5:BK25)</f>
        <v>0</v>
      </c>
      <c r="BL4" s="108">
        <f t="shared" ref="BL4:BS4" si="6">SUM(BL5:BL25)</f>
        <v>0</v>
      </c>
      <c r="BM4" s="108">
        <f t="shared" si="6"/>
        <v>0</v>
      </c>
      <c r="BN4" s="108">
        <f t="shared" si="6"/>
        <v>0</v>
      </c>
      <c r="BO4" s="108">
        <f t="shared" si="6"/>
        <v>0</v>
      </c>
      <c r="BP4" s="108">
        <f t="shared" si="6"/>
        <v>10</v>
      </c>
      <c r="BQ4" s="108">
        <f t="shared" si="6"/>
        <v>25</v>
      </c>
      <c r="BR4" s="108">
        <f t="shared" si="6"/>
        <v>38</v>
      </c>
      <c r="BS4" s="108">
        <f t="shared" si="6"/>
        <v>27</v>
      </c>
      <c r="BT4" s="109">
        <f>SUM(BK4:BS4)</f>
        <v>100</v>
      </c>
    </row>
    <row r="5" spans="1:72" ht="13.5" customHeight="1" x14ac:dyDescent="0.25">
      <c r="A5" s="124" t="s">
        <v>3</v>
      </c>
      <c r="B5" s="122" t="s">
        <v>32</v>
      </c>
      <c r="C5" s="110">
        <v>22</v>
      </c>
      <c r="D5" s="111">
        <v>40</v>
      </c>
      <c r="E5" s="111">
        <v>34</v>
      </c>
      <c r="F5" s="111">
        <v>21</v>
      </c>
      <c r="G5" s="111">
        <v>1</v>
      </c>
      <c r="H5" s="111">
        <v>64</v>
      </c>
      <c r="I5" s="111">
        <v>81</v>
      </c>
      <c r="J5" s="111">
        <v>58</v>
      </c>
      <c r="K5" s="111">
        <v>33</v>
      </c>
      <c r="L5" s="112">
        <v>354</v>
      </c>
      <c r="M5" s="129">
        <v>22</v>
      </c>
      <c r="N5" s="130">
        <v>39</v>
      </c>
      <c r="O5" s="130">
        <v>34</v>
      </c>
      <c r="P5" s="130">
        <v>21</v>
      </c>
      <c r="Q5" s="130">
        <v>1</v>
      </c>
      <c r="R5" s="130">
        <v>57</v>
      </c>
      <c r="S5" s="130">
        <v>72</v>
      </c>
      <c r="T5" s="130">
        <v>48</v>
      </c>
      <c r="U5" s="130">
        <v>24</v>
      </c>
      <c r="V5" s="112">
        <f t="shared" ref="V5:V25" si="7">SUM(M5:U5)</f>
        <v>318</v>
      </c>
      <c r="W5" s="110">
        <v>0</v>
      </c>
      <c r="X5" s="111">
        <v>1</v>
      </c>
      <c r="Y5" s="111">
        <v>0</v>
      </c>
      <c r="Z5" s="111">
        <v>0</v>
      </c>
      <c r="AA5" s="111">
        <v>0</v>
      </c>
      <c r="AB5" s="111">
        <v>7</v>
      </c>
      <c r="AC5" s="111">
        <v>6</v>
      </c>
      <c r="AD5" s="111">
        <v>8</v>
      </c>
      <c r="AE5" s="111">
        <v>7</v>
      </c>
      <c r="AF5" s="112">
        <f t="shared" ref="AF5:AF25" si="8">SUM(W5:AE5)</f>
        <v>29</v>
      </c>
      <c r="AG5" s="110">
        <v>0</v>
      </c>
      <c r="AH5" s="111">
        <v>0</v>
      </c>
      <c r="AI5" s="111">
        <v>0</v>
      </c>
      <c r="AJ5" s="111">
        <v>0</v>
      </c>
      <c r="AK5" s="111">
        <v>0</v>
      </c>
      <c r="AL5" s="111">
        <v>0</v>
      </c>
      <c r="AM5" s="111">
        <v>0</v>
      </c>
      <c r="AN5" s="111">
        <v>0</v>
      </c>
      <c r="AO5" s="111">
        <v>1</v>
      </c>
      <c r="AP5" s="112">
        <f t="shared" ref="AP5:AP25" si="9">SUM(AG5:AO5)</f>
        <v>1</v>
      </c>
      <c r="AQ5" s="110">
        <v>0</v>
      </c>
      <c r="AR5" s="111">
        <v>0</v>
      </c>
      <c r="AS5" s="111">
        <v>0</v>
      </c>
      <c r="AT5" s="111">
        <v>0</v>
      </c>
      <c r="AU5" s="111">
        <v>0</v>
      </c>
      <c r="AV5" s="111">
        <v>0</v>
      </c>
      <c r="AW5" s="111">
        <v>1</v>
      </c>
      <c r="AX5" s="111">
        <v>1</v>
      </c>
      <c r="AY5" s="111">
        <v>0</v>
      </c>
      <c r="AZ5" s="112">
        <f t="shared" ref="AZ5:AZ25" si="10">SUM(AQ5:AY5)</f>
        <v>2</v>
      </c>
      <c r="BA5" s="110">
        <v>0</v>
      </c>
      <c r="BB5" s="111">
        <v>0</v>
      </c>
      <c r="BC5" s="111">
        <v>0</v>
      </c>
      <c r="BD5" s="111">
        <v>0</v>
      </c>
      <c r="BE5" s="111">
        <v>0</v>
      </c>
      <c r="BF5" s="111">
        <v>0</v>
      </c>
      <c r="BG5" s="111">
        <v>1</v>
      </c>
      <c r="BH5" s="111">
        <v>1</v>
      </c>
      <c r="BI5" s="111">
        <v>1</v>
      </c>
      <c r="BJ5" s="112">
        <f t="shared" ref="BJ5:BJ25" si="11">SUM(BA5:BI5)</f>
        <v>3</v>
      </c>
      <c r="BK5" s="110">
        <v>0</v>
      </c>
      <c r="BL5" s="111">
        <v>0</v>
      </c>
      <c r="BM5" s="111">
        <v>0</v>
      </c>
      <c r="BN5" s="111">
        <v>0</v>
      </c>
      <c r="BO5" s="111">
        <v>0</v>
      </c>
      <c r="BP5" s="111">
        <v>0</v>
      </c>
      <c r="BQ5" s="111">
        <v>1</v>
      </c>
      <c r="BR5" s="111">
        <v>0</v>
      </c>
      <c r="BS5" s="111">
        <v>0</v>
      </c>
      <c r="BT5" s="112">
        <f t="shared" ref="BT5:BT25" si="12">SUM(BK5:BS5)</f>
        <v>1</v>
      </c>
    </row>
    <row r="6" spans="1:72" ht="13.5" customHeight="1" x14ac:dyDescent="0.25">
      <c r="A6" s="124" t="s">
        <v>4</v>
      </c>
      <c r="B6" s="122" t="s">
        <v>33</v>
      </c>
      <c r="C6" s="113">
        <v>1</v>
      </c>
      <c r="D6" s="114">
        <v>8</v>
      </c>
      <c r="E6" s="114">
        <v>11</v>
      </c>
      <c r="F6" s="114">
        <v>13</v>
      </c>
      <c r="G6" s="114">
        <v>11</v>
      </c>
      <c r="H6" s="114">
        <v>213</v>
      </c>
      <c r="I6" s="114">
        <v>545</v>
      </c>
      <c r="J6" s="114">
        <v>435</v>
      </c>
      <c r="K6" s="114">
        <v>117</v>
      </c>
      <c r="L6" s="115">
        <v>1354</v>
      </c>
      <c r="M6" s="131">
        <v>1</v>
      </c>
      <c r="N6" s="132">
        <v>3</v>
      </c>
      <c r="O6" s="132">
        <v>8</v>
      </c>
      <c r="P6" s="132">
        <v>10</v>
      </c>
      <c r="Q6" s="132">
        <v>11</v>
      </c>
      <c r="R6" s="132">
        <v>209</v>
      </c>
      <c r="S6" s="132">
        <v>523</v>
      </c>
      <c r="T6" s="132">
        <v>412</v>
      </c>
      <c r="U6" s="132">
        <v>106</v>
      </c>
      <c r="V6" s="115">
        <f t="shared" si="7"/>
        <v>1283</v>
      </c>
      <c r="W6" s="113">
        <v>0</v>
      </c>
      <c r="X6" s="114">
        <v>5</v>
      </c>
      <c r="Y6" s="114">
        <v>3</v>
      </c>
      <c r="Z6" s="114">
        <v>3</v>
      </c>
      <c r="AA6" s="114">
        <v>0</v>
      </c>
      <c r="AB6" s="114">
        <v>3</v>
      </c>
      <c r="AC6" s="114">
        <v>12</v>
      </c>
      <c r="AD6" s="114">
        <v>13</v>
      </c>
      <c r="AE6" s="114">
        <v>8</v>
      </c>
      <c r="AF6" s="115">
        <f t="shared" si="8"/>
        <v>47</v>
      </c>
      <c r="AG6" s="113">
        <v>0</v>
      </c>
      <c r="AH6" s="114">
        <v>0</v>
      </c>
      <c r="AI6" s="114">
        <v>0</v>
      </c>
      <c r="AJ6" s="114">
        <v>0</v>
      </c>
      <c r="AK6" s="114">
        <v>0</v>
      </c>
      <c r="AL6" s="114">
        <v>1</v>
      </c>
      <c r="AM6" s="114">
        <v>5</v>
      </c>
      <c r="AN6" s="114">
        <v>6</v>
      </c>
      <c r="AO6" s="114">
        <v>2</v>
      </c>
      <c r="AP6" s="115">
        <f t="shared" si="9"/>
        <v>14</v>
      </c>
      <c r="AQ6" s="110">
        <v>0</v>
      </c>
      <c r="AR6" s="111">
        <v>0</v>
      </c>
      <c r="AS6" s="111">
        <v>0</v>
      </c>
      <c r="AT6" s="111">
        <v>0</v>
      </c>
      <c r="AU6" s="111">
        <v>0</v>
      </c>
      <c r="AV6" s="114">
        <v>0</v>
      </c>
      <c r="AW6" s="114">
        <v>1</v>
      </c>
      <c r="AX6" s="114">
        <v>3</v>
      </c>
      <c r="AY6" s="114">
        <v>1</v>
      </c>
      <c r="AZ6" s="115">
        <f t="shared" si="10"/>
        <v>5</v>
      </c>
      <c r="BA6" s="110">
        <v>0</v>
      </c>
      <c r="BB6" s="111">
        <v>0</v>
      </c>
      <c r="BC6" s="111">
        <v>0</v>
      </c>
      <c r="BD6" s="111">
        <v>0</v>
      </c>
      <c r="BE6" s="111">
        <v>0</v>
      </c>
      <c r="BF6" s="114">
        <v>0</v>
      </c>
      <c r="BG6" s="114">
        <v>0</v>
      </c>
      <c r="BH6" s="114">
        <v>0</v>
      </c>
      <c r="BI6" s="114">
        <v>0</v>
      </c>
      <c r="BJ6" s="115">
        <f t="shared" si="11"/>
        <v>0</v>
      </c>
      <c r="BK6" s="110">
        <v>0</v>
      </c>
      <c r="BL6" s="111">
        <v>0</v>
      </c>
      <c r="BM6" s="111">
        <v>0</v>
      </c>
      <c r="BN6" s="111">
        <v>0</v>
      </c>
      <c r="BO6" s="111">
        <v>0</v>
      </c>
      <c r="BP6" s="111">
        <v>0</v>
      </c>
      <c r="BQ6" s="114">
        <v>4</v>
      </c>
      <c r="BR6" s="114">
        <v>1</v>
      </c>
      <c r="BS6" s="114">
        <v>0</v>
      </c>
      <c r="BT6" s="115">
        <f t="shared" si="12"/>
        <v>5</v>
      </c>
    </row>
    <row r="7" spans="1:72" ht="13.5" customHeight="1" x14ac:dyDescent="0.25">
      <c r="A7" s="124" t="s">
        <v>5</v>
      </c>
      <c r="B7" s="122" t="s">
        <v>34</v>
      </c>
      <c r="C7" s="113">
        <v>2</v>
      </c>
      <c r="D7" s="114">
        <v>111</v>
      </c>
      <c r="E7" s="114">
        <v>14</v>
      </c>
      <c r="F7" s="114">
        <v>10</v>
      </c>
      <c r="G7" s="114">
        <v>6</v>
      </c>
      <c r="H7" s="114">
        <v>9</v>
      </c>
      <c r="I7" s="114">
        <v>19</v>
      </c>
      <c r="J7" s="114">
        <v>32</v>
      </c>
      <c r="K7" s="114">
        <v>11</v>
      </c>
      <c r="L7" s="115">
        <v>214</v>
      </c>
      <c r="M7" s="131">
        <v>2</v>
      </c>
      <c r="N7" s="132">
        <v>111</v>
      </c>
      <c r="O7" s="132">
        <v>14</v>
      </c>
      <c r="P7" s="132">
        <v>10</v>
      </c>
      <c r="Q7" s="132">
        <v>6</v>
      </c>
      <c r="R7" s="132">
        <v>8</v>
      </c>
      <c r="S7" s="132">
        <v>14</v>
      </c>
      <c r="T7" s="132">
        <v>22</v>
      </c>
      <c r="U7" s="132">
        <v>6</v>
      </c>
      <c r="V7" s="115">
        <f t="shared" si="7"/>
        <v>193</v>
      </c>
      <c r="W7" s="113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1</v>
      </c>
      <c r="AC7" s="114">
        <v>5</v>
      </c>
      <c r="AD7" s="114">
        <v>8</v>
      </c>
      <c r="AE7" s="114">
        <v>5</v>
      </c>
      <c r="AF7" s="115">
        <f t="shared" si="8"/>
        <v>19</v>
      </c>
      <c r="AG7" s="110">
        <v>0</v>
      </c>
      <c r="AH7" s="111">
        <v>0</v>
      </c>
      <c r="AI7" s="111">
        <v>0</v>
      </c>
      <c r="AJ7" s="111">
        <v>0</v>
      </c>
      <c r="AK7" s="111">
        <v>0</v>
      </c>
      <c r="AL7" s="111">
        <v>0</v>
      </c>
      <c r="AM7" s="111">
        <v>0</v>
      </c>
      <c r="AN7" s="111">
        <v>0</v>
      </c>
      <c r="AO7" s="114">
        <v>0</v>
      </c>
      <c r="AP7" s="115">
        <f t="shared" si="9"/>
        <v>0</v>
      </c>
      <c r="AQ7" s="110">
        <v>0</v>
      </c>
      <c r="AR7" s="111">
        <v>0</v>
      </c>
      <c r="AS7" s="111">
        <v>0</v>
      </c>
      <c r="AT7" s="111">
        <v>0</v>
      </c>
      <c r="AU7" s="111">
        <v>0</v>
      </c>
      <c r="AV7" s="114">
        <v>0</v>
      </c>
      <c r="AW7" s="114">
        <v>0</v>
      </c>
      <c r="AX7" s="114">
        <v>0</v>
      </c>
      <c r="AY7" s="114">
        <v>0</v>
      </c>
      <c r="AZ7" s="115">
        <f t="shared" si="10"/>
        <v>0</v>
      </c>
      <c r="BA7" s="110">
        <v>0</v>
      </c>
      <c r="BB7" s="111">
        <v>0</v>
      </c>
      <c r="BC7" s="111">
        <v>0</v>
      </c>
      <c r="BD7" s="111">
        <v>0</v>
      </c>
      <c r="BE7" s="111">
        <v>0</v>
      </c>
      <c r="BF7" s="114">
        <v>0</v>
      </c>
      <c r="BG7" s="114">
        <v>0</v>
      </c>
      <c r="BH7" s="114">
        <v>0</v>
      </c>
      <c r="BI7" s="114">
        <v>0</v>
      </c>
      <c r="BJ7" s="115">
        <f t="shared" si="11"/>
        <v>0</v>
      </c>
      <c r="BK7" s="110">
        <v>0</v>
      </c>
      <c r="BL7" s="111">
        <v>0</v>
      </c>
      <c r="BM7" s="111">
        <v>0</v>
      </c>
      <c r="BN7" s="111">
        <v>0</v>
      </c>
      <c r="BO7" s="111">
        <v>0</v>
      </c>
      <c r="BP7" s="111">
        <v>0</v>
      </c>
      <c r="BQ7" s="114">
        <v>0</v>
      </c>
      <c r="BR7" s="114">
        <v>2</v>
      </c>
      <c r="BS7" s="114">
        <v>0</v>
      </c>
      <c r="BT7" s="115">
        <f t="shared" si="12"/>
        <v>2</v>
      </c>
    </row>
    <row r="8" spans="1:72" ht="13.5" customHeight="1" x14ac:dyDescent="0.25">
      <c r="A8" s="124" t="s">
        <v>6</v>
      </c>
      <c r="B8" s="122" t="s">
        <v>35</v>
      </c>
      <c r="C8" s="113">
        <v>6</v>
      </c>
      <c r="D8" s="114">
        <v>1</v>
      </c>
      <c r="E8" s="114">
        <v>19</v>
      </c>
      <c r="F8" s="114">
        <v>13</v>
      </c>
      <c r="G8" s="114">
        <v>6</v>
      </c>
      <c r="H8" s="114">
        <v>78</v>
      </c>
      <c r="I8" s="114">
        <v>188</v>
      </c>
      <c r="J8" s="114">
        <v>180</v>
      </c>
      <c r="K8" s="114">
        <v>55</v>
      </c>
      <c r="L8" s="115">
        <v>546</v>
      </c>
      <c r="M8" s="131">
        <v>5</v>
      </c>
      <c r="N8" s="132">
        <v>1</v>
      </c>
      <c r="O8" s="132">
        <v>19</v>
      </c>
      <c r="P8" s="132">
        <v>12</v>
      </c>
      <c r="Q8" s="132">
        <v>6</v>
      </c>
      <c r="R8" s="132">
        <v>69</v>
      </c>
      <c r="S8" s="132">
        <v>148</v>
      </c>
      <c r="T8" s="132">
        <v>143</v>
      </c>
      <c r="U8" s="132">
        <v>46</v>
      </c>
      <c r="V8" s="115">
        <f t="shared" si="7"/>
        <v>449</v>
      </c>
      <c r="W8" s="113">
        <v>1</v>
      </c>
      <c r="X8" s="114">
        <v>0</v>
      </c>
      <c r="Y8" s="114">
        <v>0</v>
      </c>
      <c r="Z8" s="114">
        <v>1</v>
      </c>
      <c r="AA8" s="114">
        <v>0</v>
      </c>
      <c r="AB8" s="114">
        <v>6</v>
      </c>
      <c r="AC8" s="114">
        <v>16</v>
      </c>
      <c r="AD8" s="114">
        <v>13</v>
      </c>
      <c r="AE8" s="114">
        <v>5</v>
      </c>
      <c r="AF8" s="115">
        <f t="shared" si="8"/>
        <v>42</v>
      </c>
      <c r="AG8" s="113">
        <v>0</v>
      </c>
      <c r="AH8" s="114">
        <v>0</v>
      </c>
      <c r="AI8" s="114">
        <v>0</v>
      </c>
      <c r="AJ8" s="114">
        <v>0</v>
      </c>
      <c r="AK8" s="114">
        <v>0</v>
      </c>
      <c r="AL8" s="114">
        <v>2</v>
      </c>
      <c r="AM8" s="114">
        <v>5</v>
      </c>
      <c r="AN8" s="114">
        <v>14</v>
      </c>
      <c r="AO8" s="114">
        <v>2</v>
      </c>
      <c r="AP8" s="115">
        <f t="shared" si="9"/>
        <v>23</v>
      </c>
      <c r="AQ8" s="113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0</v>
      </c>
      <c r="AW8" s="114">
        <v>5</v>
      </c>
      <c r="AX8" s="114">
        <v>4</v>
      </c>
      <c r="AY8" s="114">
        <v>1</v>
      </c>
      <c r="AZ8" s="115">
        <f t="shared" si="10"/>
        <v>10</v>
      </c>
      <c r="BA8" s="110">
        <v>0</v>
      </c>
      <c r="BB8" s="111">
        <v>0</v>
      </c>
      <c r="BC8" s="111">
        <v>0</v>
      </c>
      <c r="BD8" s="111">
        <v>0</v>
      </c>
      <c r="BE8" s="111">
        <v>0</v>
      </c>
      <c r="BF8" s="114">
        <v>0</v>
      </c>
      <c r="BG8" s="114">
        <v>10</v>
      </c>
      <c r="BH8" s="114">
        <v>4</v>
      </c>
      <c r="BI8" s="114">
        <v>1</v>
      </c>
      <c r="BJ8" s="115">
        <f t="shared" si="11"/>
        <v>15</v>
      </c>
      <c r="BK8" s="110">
        <v>0</v>
      </c>
      <c r="BL8" s="111">
        <v>0</v>
      </c>
      <c r="BM8" s="111">
        <v>0</v>
      </c>
      <c r="BN8" s="111">
        <v>0</v>
      </c>
      <c r="BO8" s="111">
        <v>0</v>
      </c>
      <c r="BP8" s="111">
        <v>1</v>
      </c>
      <c r="BQ8" s="114">
        <v>4</v>
      </c>
      <c r="BR8" s="114">
        <v>2</v>
      </c>
      <c r="BS8" s="114">
        <v>0</v>
      </c>
      <c r="BT8" s="115">
        <f t="shared" si="12"/>
        <v>7</v>
      </c>
    </row>
    <row r="9" spans="1:72" ht="13.5" customHeight="1" x14ac:dyDescent="0.25">
      <c r="A9" s="124" t="s">
        <v>7</v>
      </c>
      <c r="B9" s="122" t="s">
        <v>36</v>
      </c>
      <c r="C9" s="113">
        <v>0</v>
      </c>
      <c r="D9" s="114">
        <v>0</v>
      </c>
      <c r="E9" s="114">
        <v>5</v>
      </c>
      <c r="F9" s="114">
        <v>66</v>
      </c>
      <c r="G9" s="114">
        <v>45</v>
      </c>
      <c r="H9" s="114">
        <v>150</v>
      </c>
      <c r="I9" s="114">
        <v>103</v>
      </c>
      <c r="J9" s="114">
        <v>22</v>
      </c>
      <c r="K9" s="114">
        <v>10</v>
      </c>
      <c r="L9" s="115">
        <v>401</v>
      </c>
      <c r="M9" s="131">
        <v>0</v>
      </c>
      <c r="N9" s="132">
        <v>0</v>
      </c>
      <c r="O9" s="132">
        <v>5</v>
      </c>
      <c r="P9" s="132">
        <v>65</v>
      </c>
      <c r="Q9" s="132">
        <v>43</v>
      </c>
      <c r="R9" s="132">
        <v>139</v>
      </c>
      <c r="S9" s="132">
        <v>78</v>
      </c>
      <c r="T9" s="132">
        <v>16</v>
      </c>
      <c r="U9" s="132">
        <v>6</v>
      </c>
      <c r="V9" s="115">
        <f t="shared" si="7"/>
        <v>352</v>
      </c>
      <c r="W9" s="113">
        <v>0</v>
      </c>
      <c r="X9" s="114">
        <v>0</v>
      </c>
      <c r="Y9" s="114">
        <v>0</v>
      </c>
      <c r="Z9" s="114">
        <v>1</v>
      </c>
      <c r="AA9" s="114">
        <v>0</v>
      </c>
      <c r="AB9" s="114">
        <v>7</v>
      </c>
      <c r="AC9" s="114">
        <v>8</v>
      </c>
      <c r="AD9" s="114">
        <v>3</v>
      </c>
      <c r="AE9" s="114">
        <v>0</v>
      </c>
      <c r="AF9" s="115">
        <f t="shared" si="8"/>
        <v>19</v>
      </c>
      <c r="AG9" s="113">
        <v>0</v>
      </c>
      <c r="AH9" s="114">
        <v>0</v>
      </c>
      <c r="AI9" s="114">
        <v>0</v>
      </c>
      <c r="AJ9" s="114">
        <v>0</v>
      </c>
      <c r="AK9" s="114">
        <v>0</v>
      </c>
      <c r="AL9" s="114">
        <v>2</v>
      </c>
      <c r="AM9" s="114">
        <v>4</v>
      </c>
      <c r="AN9" s="114">
        <v>1</v>
      </c>
      <c r="AO9" s="114">
        <v>0</v>
      </c>
      <c r="AP9" s="115">
        <f t="shared" si="9"/>
        <v>7</v>
      </c>
      <c r="AQ9" s="113">
        <v>0</v>
      </c>
      <c r="AR9" s="114">
        <v>0</v>
      </c>
      <c r="AS9" s="114">
        <v>0</v>
      </c>
      <c r="AT9" s="114">
        <v>0</v>
      </c>
      <c r="AU9" s="114">
        <v>2</v>
      </c>
      <c r="AV9" s="114">
        <v>2</v>
      </c>
      <c r="AW9" s="114">
        <v>12</v>
      </c>
      <c r="AX9" s="114">
        <v>2</v>
      </c>
      <c r="AY9" s="114">
        <v>0</v>
      </c>
      <c r="AZ9" s="115">
        <f t="shared" si="10"/>
        <v>18</v>
      </c>
      <c r="BA9" s="110">
        <v>0</v>
      </c>
      <c r="BB9" s="111">
        <v>0</v>
      </c>
      <c r="BC9" s="111">
        <v>0</v>
      </c>
      <c r="BD9" s="111">
        <v>0</v>
      </c>
      <c r="BE9" s="111">
        <v>0</v>
      </c>
      <c r="BF9" s="114">
        <v>0</v>
      </c>
      <c r="BG9" s="114">
        <v>0</v>
      </c>
      <c r="BH9" s="114">
        <v>0</v>
      </c>
      <c r="BI9" s="114">
        <v>2</v>
      </c>
      <c r="BJ9" s="115">
        <f t="shared" si="11"/>
        <v>2</v>
      </c>
      <c r="BK9" s="113">
        <v>0</v>
      </c>
      <c r="BL9" s="114">
        <v>0</v>
      </c>
      <c r="BM9" s="114">
        <v>0</v>
      </c>
      <c r="BN9" s="114">
        <v>0</v>
      </c>
      <c r="BO9" s="114">
        <v>0</v>
      </c>
      <c r="BP9" s="114">
        <v>0</v>
      </c>
      <c r="BQ9" s="114">
        <v>1</v>
      </c>
      <c r="BR9" s="114">
        <v>0</v>
      </c>
      <c r="BS9" s="114">
        <v>2</v>
      </c>
      <c r="BT9" s="115">
        <f t="shared" si="12"/>
        <v>3</v>
      </c>
    </row>
    <row r="10" spans="1:72" ht="13.5" customHeight="1" x14ac:dyDescent="0.25">
      <c r="A10" s="124" t="s">
        <v>8</v>
      </c>
      <c r="B10" s="122" t="s">
        <v>37</v>
      </c>
      <c r="C10" s="113">
        <v>5</v>
      </c>
      <c r="D10" s="114">
        <v>10</v>
      </c>
      <c r="E10" s="114">
        <v>14</v>
      </c>
      <c r="F10" s="114">
        <v>18</v>
      </c>
      <c r="G10" s="114">
        <v>9</v>
      </c>
      <c r="H10" s="114">
        <v>51</v>
      </c>
      <c r="I10" s="114">
        <v>52</v>
      </c>
      <c r="J10" s="114">
        <v>44</v>
      </c>
      <c r="K10" s="114">
        <v>25</v>
      </c>
      <c r="L10" s="115">
        <v>228</v>
      </c>
      <c r="M10" s="131">
        <v>5</v>
      </c>
      <c r="N10" s="132">
        <v>10</v>
      </c>
      <c r="O10" s="132">
        <v>14</v>
      </c>
      <c r="P10" s="132">
        <v>18</v>
      </c>
      <c r="Q10" s="132">
        <v>9</v>
      </c>
      <c r="R10" s="132">
        <v>47</v>
      </c>
      <c r="S10" s="132">
        <v>47</v>
      </c>
      <c r="T10" s="132">
        <v>36</v>
      </c>
      <c r="U10" s="132">
        <v>21</v>
      </c>
      <c r="V10" s="115">
        <f t="shared" si="7"/>
        <v>207</v>
      </c>
      <c r="W10" s="113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1</v>
      </c>
      <c r="AE10" s="114">
        <v>0</v>
      </c>
      <c r="AF10" s="115">
        <f t="shared" si="8"/>
        <v>1</v>
      </c>
      <c r="AG10" s="113">
        <v>0</v>
      </c>
      <c r="AH10" s="114">
        <v>0</v>
      </c>
      <c r="AI10" s="114">
        <v>0</v>
      </c>
      <c r="AJ10" s="114">
        <v>0</v>
      </c>
      <c r="AK10" s="114">
        <v>0</v>
      </c>
      <c r="AL10" s="114">
        <v>4</v>
      </c>
      <c r="AM10" s="114">
        <v>3</v>
      </c>
      <c r="AN10" s="114">
        <v>3</v>
      </c>
      <c r="AO10" s="114">
        <v>0</v>
      </c>
      <c r="AP10" s="115">
        <f t="shared" si="9"/>
        <v>10</v>
      </c>
      <c r="AQ10" s="113">
        <v>0</v>
      </c>
      <c r="AR10" s="114">
        <v>0</v>
      </c>
      <c r="AS10" s="114">
        <v>0</v>
      </c>
      <c r="AT10" s="114">
        <v>0</v>
      </c>
      <c r="AU10" s="114">
        <v>0</v>
      </c>
      <c r="AV10" s="114">
        <v>0</v>
      </c>
      <c r="AW10" s="114">
        <v>1</v>
      </c>
      <c r="AX10" s="114">
        <v>1</v>
      </c>
      <c r="AY10" s="114">
        <v>0</v>
      </c>
      <c r="AZ10" s="115">
        <f t="shared" si="10"/>
        <v>2</v>
      </c>
      <c r="BA10" s="110">
        <v>0</v>
      </c>
      <c r="BB10" s="111">
        <v>0</v>
      </c>
      <c r="BC10" s="111">
        <v>0</v>
      </c>
      <c r="BD10" s="111">
        <v>0</v>
      </c>
      <c r="BE10" s="111">
        <v>0</v>
      </c>
      <c r="BF10" s="114">
        <v>0</v>
      </c>
      <c r="BG10" s="114">
        <v>1</v>
      </c>
      <c r="BH10" s="114">
        <v>1</v>
      </c>
      <c r="BI10" s="114">
        <v>1</v>
      </c>
      <c r="BJ10" s="115">
        <f t="shared" si="11"/>
        <v>3</v>
      </c>
      <c r="BK10" s="113">
        <v>0</v>
      </c>
      <c r="BL10" s="114">
        <v>0</v>
      </c>
      <c r="BM10" s="114">
        <v>0</v>
      </c>
      <c r="BN10" s="114">
        <v>0</v>
      </c>
      <c r="BO10" s="114">
        <v>0</v>
      </c>
      <c r="BP10" s="114">
        <v>0</v>
      </c>
      <c r="BQ10" s="114">
        <v>0</v>
      </c>
      <c r="BR10" s="114">
        <v>2</v>
      </c>
      <c r="BS10" s="114">
        <v>3</v>
      </c>
      <c r="BT10" s="115">
        <f t="shared" si="12"/>
        <v>5</v>
      </c>
    </row>
    <row r="11" spans="1:72" ht="13.5" customHeight="1" x14ac:dyDescent="0.25">
      <c r="A11" s="124" t="s">
        <v>9</v>
      </c>
      <c r="B11" s="122" t="s">
        <v>38</v>
      </c>
      <c r="C11" s="113">
        <v>0</v>
      </c>
      <c r="D11" s="114">
        <v>5</v>
      </c>
      <c r="E11" s="114">
        <v>4</v>
      </c>
      <c r="F11" s="114">
        <v>1</v>
      </c>
      <c r="G11" s="114">
        <v>5</v>
      </c>
      <c r="H11" s="114">
        <v>24</v>
      </c>
      <c r="I11" s="114">
        <v>59</v>
      </c>
      <c r="J11" s="114">
        <v>50</v>
      </c>
      <c r="K11" s="114">
        <v>11</v>
      </c>
      <c r="L11" s="115">
        <v>159</v>
      </c>
      <c r="M11" s="131">
        <v>0</v>
      </c>
      <c r="N11" s="132">
        <v>5</v>
      </c>
      <c r="O11" s="132">
        <v>4</v>
      </c>
      <c r="P11" s="132">
        <v>1</v>
      </c>
      <c r="Q11" s="132">
        <v>5</v>
      </c>
      <c r="R11" s="132">
        <v>24</v>
      </c>
      <c r="S11" s="132">
        <v>58</v>
      </c>
      <c r="T11" s="132">
        <v>49</v>
      </c>
      <c r="U11" s="132">
        <v>9</v>
      </c>
      <c r="V11" s="115">
        <f t="shared" si="7"/>
        <v>155</v>
      </c>
      <c r="W11" s="113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1</v>
      </c>
      <c r="AD11" s="114">
        <v>1</v>
      </c>
      <c r="AE11" s="114">
        <v>2</v>
      </c>
      <c r="AF11" s="115">
        <f t="shared" si="8"/>
        <v>4</v>
      </c>
      <c r="AG11" s="110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5">
        <f t="shared" si="9"/>
        <v>0</v>
      </c>
      <c r="AQ11" s="110">
        <v>0</v>
      </c>
      <c r="AR11" s="111">
        <v>0</v>
      </c>
      <c r="AS11" s="111">
        <v>0</v>
      </c>
      <c r="AT11" s="111">
        <v>0</v>
      </c>
      <c r="AU11" s="111">
        <v>0</v>
      </c>
      <c r="AV11" s="114">
        <v>0</v>
      </c>
      <c r="AW11" s="111">
        <v>0</v>
      </c>
      <c r="AX11" s="111">
        <v>0</v>
      </c>
      <c r="AY11" s="114">
        <v>0</v>
      </c>
      <c r="AZ11" s="115">
        <f t="shared" si="10"/>
        <v>0</v>
      </c>
      <c r="BA11" s="110">
        <v>0</v>
      </c>
      <c r="BB11" s="111">
        <v>0</v>
      </c>
      <c r="BC11" s="111">
        <v>0</v>
      </c>
      <c r="BD11" s="111">
        <v>0</v>
      </c>
      <c r="BE11" s="111">
        <v>0</v>
      </c>
      <c r="BF11" s="114">
        <v>0</v>
      </c>
      <c r="BG11" s="114">
        <v>0</v>
      </c>
      <c r="BH11" s="114">
        <v>0</v>
      </c>
      <c r="BI11" s="114">
        <v>0</v>
      </c>
      <c r="BJ11" s="115">
        <f t="shared" si="11"/>
        <v>0</v>
      </c>
      <c r="BK11" s="111">
        <v>0</v>
      </c>
      <c r="BL11" s="111">
        <v>0</v>
      </c>
      <c r="BM11" s="111">
        <v>0</v>
      </c>
      <c r="BN11" s="114">
        <v>0</v>
      </c>
      <c r="BO11" s="114">
        <v>0</v>
      </c>
      <c r="BP11" s="114">
        <v>0</v>
      </c>
      <c r="BQ11" s="114">
        <v>0</v>
      </c>
      <c r="BR11" s="114">
        <v>0</v>
      </c>
      <c r="BS11" s="114">
        <v>0</v>
      </c>
      <c r="BT11" s="115">
        <f t="shared" si="12"/>
        <v>0</v>
      </c>
    </row>
    <row r="12" spans="1:72" ht="13.5" customHeight="1" x14ac:dyDescent="0.25">
      <c r="A12" s="124" t="s">
        <v>10</v>
      </c>
      <c r="B12" s="122" t="s">
        <v>39</v>
      </c>
      <c r="C12" s="113">
        <v>0</v>
      </c>
      <c r="D12" s="114">
        <v>2</v>
      </c>
      <c r="E12" s="114">
        <v>1</v>
      </c>
      <c r="F12" s="114">
        <v>1</v>
      </c>
      <c r="G12" s="114">
        <v>1</v>
      </c>
      <c r="H12" s="114">
        <v>3</v>
      </c>
      <c r="I12" s="114">
        <v>6</v>
      </c>
      <c r="J12" s="114">
        <v>3</v>
      </c>
      <c r="K12" s="114">
        <v>3</v>
      </c>
      <c r="L12" s="115">
        <v>20</v>
      </c>
      <c r="M12" s="131">
        <v>0</v>
      </c>
      <c r="N12" s="132">
        <v>2</v>
      </c>
      <c r="O12" s="132">
        <v>1</v>
      </c>
      <c r="P12" s="132">
        <v>1</v>
      </c>
      <c r="Q12" s="132">
        <v>1</v>
      </c>
      <c r="R12" s="132">
        <v>3</v>
      </c>
      <c r="S12" s="132">
        <v>5</v>
      </c>
      <c r="T12" s="132">
        <v>3</v>
      </c>
      <c r="U12" s="132">
        <v>3</v>
      </c>
      <c r="V12" s="115">
        <f t="shared" si="7"/>
        <v>19</v>
      </c>
      <c r="W12" s="113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5">
        <f t="shared" si="8"/>
        <v>0</v>
      </c>
      <c r="AG12" s="110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4">
        <v>1</v>
      </c>
      <c r="AN12" s="111">
        <v>0</v>
      </c>
      <c r="AO12" s="111">
        <v>0</v>
      </c>
      <c r="AP12" s="115">
        <f t="shared" si="9"/>
        <v>1</v>
      </c>
      <c r="AQ12" s="110">
        <v>0</v>
      </c>
      <c r="AR12" s="111">
        <v>0</v>
      </c>
      <c r="AS12" s="111">
        <v>0</v>
      </c>
      <c r="AT12" s="111">
        <v>0</v>
      </c>
      <c r="AU12" s="111">
        <v>0</v>
      </c>
      <c r="AV12" s="114">
        <v>0</v>
      </c>
      <c r="AW12" s="111">
        <v>0</v>
      </c>
      <c r="AX12" s="111">
        <v>0</v>
      </c>
      <c r="AY12" s="114">
        <v>0</v>
      </c>
      <c r="AZ12" s="115">
        <f t="shared" si="10"/>
        <v>0</v>
      </c>
      <c r="BA12" s="110">
        <v>0</v>
      </c>
      <c r="BB12" s="111">
        <v>0</v>
      </c>
      <c r="BC12" s="111">
        <v>0</v>
      </c>
      <c r="BD12" s="111">
        <v>0</v>
      </c>
      <c r="BE12" s="111">
        <v>0</v>
      </c>
      <c r="BF12" s="114">
        <v>0</v>
      </c>
      <c r="BG12" s="114">
        <v>0</v>
      </c>
      <c r="BH12" s="114">
        <v>0</v>
      </c>
      <c r="BI12" s="114">
        <v>0</v>
      </c>
      <c r="BJ12" s="115">
        <f t="shared" si="11"/>
        <v>0</v>
      </c>
      <c r="BK12" s="111">
        <v>0</v>
      </c>
      <c r="BL12" s="111">
        <v>0</v>
      </c>
      <c r="BM12" s="111">
        <v>0</v>
      </c>
      <c r="BN12" s="114">
        <v>0</v>
      </c>
      <c r="BO12" s="114">
        <v>0</v>
      </c>
      <c r="BP12" s="114">
        <v>0</v>
      </c>
      <c r="BQ12" s="114">
        <v>0</v>
      </c>
      <c r="BR12" s="114">
        <v>0</v>
      </c>
      <c r="BS12" s="114">
        <v>0</v>
      </c>
      <c r="BT12" s="115">
        <f t="shared" si="12"/>
        <v>0</v>
      </c>
    </row>
    <row r="13" spans="1:72" ht="13.5" customHeight="1" x14ac:dyDescent="0.25">
      <c r="A13" s="124" t="s">
        <v>11</v>
      </c>
      <c r="B13" s="122" t="s">
        <v>40</v>
      </c>
      <c r="C13" s="113">
        <v>0</v>
      </c>
      <c r="D13" s="114">
        <v>4</v>
      </c>
      <c r="E13" s="114">
        <v>6</v>
      </c>
      <c r="F13" s="114">
        <v>3</v>
      </c>
      <c r="G13" s="114">
        <v>8</v>
      </c>
      <c r="H13" s="114">
        <v>136</v>
      </c>
      <c r="I13" s="114">
        <v>680</v>
      </c>
      <c r="J13" s="114">
        <v>725</v>
      </c>
      <c r="K13" s="114">
        <v>423</v>
      </c>
      <c r="L13" s="115">
        <v>1985</v>
      </c>
      <c r="M13" s="131">
        <v>0</v>
      </c>
      <c r="N13" s="132">
        <v>4</v>
      </c>
      <c r="O13" s="132">
        <v>6</v>
      </c>
      <c r="P13" s="132">
        <v>3</v>
      </c>
      <c r="Q13" s="132">
        <v>4</v>
      </c>
      <c r="R13" s="132">
        <v>97</v>
      </c>
      <c r="S13" s="132">
        <v>518</v>
      </c>
      <c r="T13" s="132">
        <v>594</v>
      </c>
      <c r="U13" s="132">
        <v>354</v>
      </c>
      <c r="V13" s="115">
        <f t="shared" si="7"/>
        <v>1580</v>
      </c>
      <c r="W13" s="113">
        <v>0</v>
      </c>
      <c r="X13" s="114">
        <v>0</v>
      </c>
      <c r="Y13" s="114">
        <v>0</v>
      </c>
      <c r="Z13" s="114">
        <v>0</v>
      </c>
      <c r="AA13" s="114">
        <v>4</v>
      </c>
      <c r="AB13" s="114">
        <v>38</v>
      </c>
      <c r="AC13" s="114">
        <v>125</v>
      </c>
      <c r="AD13" s="114">
        <v>80</v>
      </c>
      <c r="AE13" s="114">
        <v>29</v>
      </c>
      <c r="AF13" s="115">
        <f t="shared" si="8"/>
        <v>276</v>
      </c>
      <c r="AG13" s="113">
        <v>0</v>
      </c>
      <c r="AH13" s="114">
        <v>0</v>
      </c>
      <c r="AI13" s="114">
        <v>0</v>
      </c>
      <c r="AJ13" s="114">
        <v>0</v>
      </c>
      <c r="AK13" s="114">
        <v>0</v>
      </c>
      <c r="AL13" s="114">
        <v>1</v>
      </c>
      <c r="AM13" s="114">
        <v>18</v>
      </c>
      <c r="AN13" s="114">
        <v>29</v>
      </c>
      <c r="AO13" s="114">
        <v>21</v>
      </c>
      <c r="AP13" s="115">
        <f t="shared" si="9"/>
        <v>69</v>
      </c>
      <c r="AQ13" s="113">
        <v>0</v>
      </c>
      <c r="AR13" s="114">
        <v>0</v>
      </c>
      <c r="AS13" s="114">
        <v>0</v>
      </c>
      <c r="AT13" s="114">
        <v>0</v>
      </c>
      <c r="AU13" s="114">
        <v>0</v>
      </c>
      <c r="AV13" s="114">
        <v>0</v>
      </c>
      <c r="AW13" s="114">
        <v>10</v>
      </c>
      <c r="AX13" s="114">
        <v>6</v>
      </c>
      <c r="AY13" s="114">
        <v>7</v>
      </c>
      <c r="AZ13" s="115">
        <f t="shared" si="10"/>
        <v>23</v>
      </c>
      <c r="BA13" s="113">
        <v>0</v>
      </c>
      <c r="BB13" s="114">
        <v>0</v>
      </c>
      <c r="BC13" s="114">
        <v>0</v>
      </c>
      <c r="BD13" s="114">
        <v>0</v>
      </c>
      <c r="BE13" s="114">
        <v>0</v>
      </c>
      <c r="BF13" s="114">
        <v>0</v>
      </c>
      <c r="BG13" s="114">
        <v>5</v>
      </c>
      <c r="BH13" s="114">
        <v>11</v>
      </c>
      <c r="BI13" s="114">
        <v>5</v>
      </c>
      <c r="BJ13" s="115">
        <f t="shared" si="11"/>
        <v>21</v>
      </c>
      <c r="BK13" s="113">
        <v>0</v>
      </c>
      <c r="BL13" s="114">
        <v>0</v>
      </c>
      <c r="BM13" s="114">
        <v>0</v>
      </c>
      <c r="BN13" s="114">
        <v>0</v>
      </c>
      <c r="BO13" s="114">
        <v>0</v>
      </c>
      <c r="BP13" s="114">
        <v>0</v>
      </c>
      <c r="BQ13" s="114">
        <v>4</v>
      </c>
      <c r="BR13" s="114">
        <v>5</v>
      </c>
      <c r="BS13" s="114">
        <v>7</v>
      </c>
      <c r="BT13" s="115">
        <f t="shared" si="12"/>
        <v>16</v>
      </c>
    </row>
    <row r="14" spans="1:72" ht="13.5" customHeight="1" x14ac:dyDescent="0.25">
      <c r="A14" s="124" t="s">
        <v>12</v>
      </c>
      <c r="B14" s="122" t="s">
        <v>41</v>
      </c>
      <c r="C14" s="113">
        <v>58</v>
      </c>
      <c r="D14" s="114">
        <v>60</v>
      </c>
      <c r="E14" s="114">
        <v>34</v>
      </c>
      <c r="F14" s="114">
        <v>19</v>
      </c>
      <c r="G14" s="114">
        <v>7</v>
      </c>
      <c r="H14" s="114">
        <v>59</v>
      </c>
      <c r="I14" s="114">
        <v>110</v>
      </c>
      <c r="J14" s="114">
        <v>170</v>
      </c>
      <c r="K14" s="114">
        <v>180</v>
      </c>
      <c r="L14" s="115">
        <v>697</v>
      </c>
      <c r="M14" s="131">
        <v>58</v>
      </c>
      <c r="N14" s="132">
        <v>59</v>
      </c>
      <c r="O14" s="132">
        <v>33</v>
      </c>
      <c r="P14" s="132">
        <v>19</v>
      </c>
      <c r="Q14" s="132">
        <v>5</v>
      </c>
      <c r="R14" s="132">
        <v>55</v>
      </c>
      <c r="S14" s="132">
        <v>75</v>
      </c>
      <c r="T14" s="132">
        <v>100</v>
      </c>
      <c r="U14" s="132">
        <v>61</v>
      </c>
      <c r="V14" s="115">
        <f t="shared" si="7"/>
        <v>465</v>
      </c>
      <c r="W14" s="113">
        <v>0</v>
      </c>
      <c r="X14" s="114">
        <v>1</v>
      </c>
      <c r="Y14" s="114">
        <v>1</v>
      </c>
      <c r="Z14" s="114">
        <v>0</v>
      </c>
      <c r="AA14" s="114">
        <v>0</v>
      </c>
      <c r="AB14" s="114">
        <v>2</v>
      </c>
      <c r="AC14" s="114">
        <v>12</v>
      </c>
      <c r="AD14" s="114">
        <v>26</v>
      </c>
      <c r="AE14" s="114">
        <v>60</v>
      </c>
      <c r="AF14" s="115">
        <f t="shared" si="8"/>
        <v>102</v>
      </c>
      <c r="AG14" s="113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17</v>
      </c>
      <c r="AN14" s="114">
        <v>19</v>
      </c>
      <c r="AO14" s="114">
        <v>30</v>
      </c>
      <c r="AP14" s="115">
        <f t="shared" si="9"/>
        <v>66</v>
      </c>
      <c r="AQ14" s="113">
        <v>0</v>
      </c>
      <c r="AR14" s="114">
        <v>0</v>
      </c>
      <c r="AS14" s="114">
        <v>0</v>
      </c>
      <c r="AT14" s="114">
        <v>0</v>
      </c>
      <c r="AU14" s="114">
        <v>2</v>
      </c>
      <c r="AV14" s="114">
        <v>2</v>
      </c>
      <c r="AW14" s="114">
        <v>2</v>
      </c>
      <c r="AX14" s="114">
        <v>7</v>
      </c>
      <c r="AY14" s="114">
        <v>8</v>
      </c>
      <c r="AZ14" s="115">
        <f t="shared" si="10"/>
        <v>21</v>
      </c>
      <c r="BA14" s="113">
        <v>0</v>
      </c>
      <c r="BB14" s="114">
        <v>0</v>
      </c>
      <c r="BC14" s="114">
        <v>0</v>
      </c>
      <c r="BD14" s="114">
        <v>0</v>
      </c>
      <c r="BE14" s="114">
        <v>0</v>
      </c>
      <c r="BF14" s="114">
        <v>0</v>
      </c>
      <c r="BG14" s="114">
        <v>4</v>
      </c>
      <c r="BH14" s="114">
        <v>12</v>
      </c>
      <c r="BI14" s="114">
        <v>17</v>
      </c>
      <c r="BJ14" s="115">
        <f t="shared" si="11"/>
        <v>33</v>
      </c>
      <c r="BK14" s="113">
        <v>0</v>
      </c>
      <c r="BL14" s="114">
        <v>0</v>
      </c>
      <c r="BM14" s="114">
        <v>0</v>
      </c>
      <c r="BN14" s="114">
        <v>0</v>
      </c>
      <c r="BO14" s="114">
        <v>0</v>
      </c>
      <c r="BP14" s="114">
        <v>0</v>
      </c>
      <c r="BQ14" s="114">
        <v>0</v>
      </c>
      <c r="BR14" s="114">
        <v>6</v>
      </c>
      <c r="BS14" s="114">
        <v>4</v>
      </c>
      <c r="BT14" s="115">
        <f t="shared" si="12"/>
        <v>10</v>
      </c>
    </row>
    <row r="15" spans="1:72" ht="13.5" customHeight="1" x14ac:dyDescent="0.25">
      <c r="A15" s="124" t="s">
        <v>13</v>
      </c>
      <c r="B15" s="122" t="s">
        <v>42</v>
      </c>
      <c r="C15" s="113">
        <v>15</v>
      </c>
      <c r="D15" s="114">
        <v>29</v>
      </c>
      <c r="E15" s="114">
        <v>118</v>
      </c>
      <c r="F15" s="114">
        <v>108</v>
      </c>
      <c r="G15" s="114">
        <v>97</v>
      </c>
      <c r="H15" s="114">
        <v>744</v>
      </c>
      <c r="I15" s="114">
        <v>720</v>
      </c>
      <c r="J15" s="114">
        <v>354</v>
      </c>
      <c r="K15" s="114">
        <v>171</v>
      </c>
      <c r="L15" s="115">
        <v>2356</v>
      </c>
      <c r="M15" s="131">
        <v>15</v>
      </c>
      <c r="N15" s="132">
        <v>23</v>
      </c>
      <c r="O15" s="132">
        <v>108</v>
      </c>
      <c r="P15" s="132">
        <v>106</v>
      </c>
      <c r="Q15" s="132">
        <v>93</v>
      </c>
      <c r="R15" s="132">
        <v>645</v>
      </c>
      <c r="S15" s="132">
        <v>607</v>
      </c>
      <c r="T15" s="132">
        <v>311</v>
      </c>
      <c r="U15" s="132">
        <v>156</v>
      </c>
      <c r="V15" s="115">
        <f t="shared" si="7"/>
        <v>2064</v>
      </c>
      <c r="W15" s="113">
        <v>0</v>
      </c>
      <c r="X15" s="114">
        <v>6</v>
      </c>
      <c r="Y15" s="114">
        <v>10</v>
      </c>
      <c r="Z15" s="114">
        <v>2</v>
      </c>
      <c r="AA15" s="114">
        <v>4</v>
      </c>
      <c r="AB15" s="114">
        <v>89</v>
      </c>
      <c r="AC15" s="114">
        <v>92</v>
      </c>
      <c r="AD15" s="114">
        <v>25</v>
      </c>
      <c r="AE15" s="114">
        <v>12</v>
      </c>
      <c r="AF15" s="115">
        <f t="shared" si="8"/>
        <v>240</v>
      </c>
      <c r="AG15" s="113">
        <v>0</v>
      </c>
      <c r="AH15" s="114">
        <v>0</v>
      </c>
      <c r="AI15" s="114">
        <v>0</v>
      </c>
      <c r="AJ15" s="114">
        <v>0</v>
      </c>
      <c r="AK15" s="114">
        <v>0</v>
      </c>
      <c r="AL15" s="114">
        <v>4</v>
      </c>
      <c r="AM15" s="114">
        <v>7</v>
      </c>
      <c r="AN15" s="114">
        <v>7</v>
      </c>
      <c r="AO15" s="114">
        <v>3</v>
      </c>
      <c r="AP15" s="115">
        <f t="shared" si="9"/>
        <v>21</v>
      </c>
      <c r="AQ15" s="113">
        <v>0</v>
      </c>
      <c r="AR15" s="114">
        <v>0</v>
      </c>
      <c r="AS15" s="114">
        <v>0</v>
      </c>
      <c r="AT15" s="114">
        <v>0</v>
      </c>
      <c r="AU15" s="114">
        <v>0</v>
      </c>
      <c r="AV15" s="114">
        <v>2</v>
      </c>
      <c r="AW15" s="114">
        <v>5</v>
      </c>
      <c r="AX15" s="114">
        <v>3</v>
      </c>
      <c r="AY15" s="114">
        <v>0</v>
      </c>
      <c r="AZ15" s="115">
        <f t="shared" si="10"/>
        <v>10</v>
      </c>
      <c r="BA15" s="113">
        <v>0</v>
      </c>
      <c r="BB15" s="114">
        <v>0</v>
      </c>
      <c r="BC15" s="114">
        <v>0</v>
      </c>
      <c r="BD15" s="114">
        <v>0</v>
      </c>
      <c r="BE15" s="114">
        <v>0</v>
      </c>
      <c r="BF15" s="114">
        <v>2</v>
      </c>
      <c r="BG15" s="114">
        <v>8</v>
      </c>
      <c r="BH15" s="114">
        <v>4</v>
      </c>
      <c r="BI15" s="114">
        <v>0</v>
      </c>
      <c r="BJ15" s="115">
        <f t="shared" si="11"/>
        <v>14</v>
      </c>
      <c r="BK15" s="113">
        <v>0</v>
      </c>
      <c r="BL15" s="114">
        <v>0</v>
      </c>
      <c r="BM15" s="114">
        <v>0</v>
      </c>
      <c r="BN15" s="114">
        <v>0</v>
      </c>
      <c r="BO15" s="114">
        <v>0</v>
      </c>
      <c r="BP15" s="114">
        <v>2</v>
      </c>
      <c r="BQ15" s="114">
        <v>1</v>
      </c>
      <c r="BR15" s="114">
        <v>4</v>
      </c>
      <c r="BS15" s="114">
        <v>0</v>
      </c>
      <c r="BT15" s="115">
        <f t="shared" si="12"/>
        <v>7</v>
      </c>
    </row>
    <row r="16" spans="1:72" ht="13.5" customHeight="1" x14ac:dyDescent="0.25">
      <c r="A16" s="124" t="s">
        <v>14</v>
      </c>
      <c r="B16" s="122" t="s">
        <v>43</v>
      </c>
      <c r="C16" s="113">
        <v>2</v>
      </c>
      <c r="D16" s="114">
        <v>5</v>
      </c>
      <c r="E16" s="114">
        <v>11</v>
      </c>
      <c r="F16" s="114">
        <v>7</v>
      </c>
      <c r="G16" s="114">
        <v>11</v>
      </c>
      <c r="H16" s="114">
        <v>35</v>
      </c>
      <c r="I16" s="114">
        <v>81</v>
      </c>
      <c r="J16" s="114">
        <v>61</v>
      </c>
      <c r="K16" s="114">
        <v>31</v>
      </c>
      <c r="L16" s="115">
        <v>244</v>
      </c>
      <c r="M16" s="131">
        <v>2</v>
      </c>
      <c r="N16" s="132">
        <v>3</v>
      </c>
      <c r="O16" s="132">
        <v>6</v>
      </c>
      <c r="P16" s="132">
        <v>4</v>
      </c>
      <c r="Q16" s="132">
        <v>11</v>
      </c>
      <c r="R16" s="132">
        <v>26</v>
      </c>
      <c r="S16" s="132">
        <v>57</v>
      </c>
      <c r="T16" s="132">
        <v>40</v>
      </c>
      <c r="U16" s="132">
        <v>13</v>
      </c>
      <c r="V16" s="115">
        <f t="shared" si="7"/>
        <v>162</v>
      </c>
      <c r="W16" s="113">
        <v>0</v>
      </c>
      <c r="X16" s="114">
        <v>2</v>
      </c>
      <c r="Y16" s="114">
        <v>5</v>
      </c>
      <c r="Z16" s="114">
        <v>3</v>
      </c>
      <c r="AA16" s="114">
        <v>0</v>
      </c>
      <c r="AB16" s="114">
        <v>5</v>
      </c>
      <c r="AC16" s="114">
        <v>7</v>
      </c>
      <c r="AD16" s="114">
        <v>6</v>
      </c>
      <c r="AE16" s="114">
        <v>8</v>
      </c>
      <c r="AF16" s="115">
        <f t="shared" si="8"/>
        <v>36</v>
      </c>
      <c r="AG16" s="113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4">
        <v>8</v>
      </c>
      <c r="AN16" s="114">
        <v>4</v>
      </c>
      <c r="AO16" s="114">
        <v>4</v>
      </c>
      <c r="AP16" s="115">
        <f t="shared" si="9"/>
        <v>16</v>
      </c>
      <c r="AQ16" s="113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4</v>
      </c>
      <c r="AX16" s="114">
        <v>3</v>
      </c>
      <c r="AY16" s="114">
        <v>2</v>
      </c>
      <c r="AZ16" s="115">
        <f t="shared" si="10"/>
        <v>9</v>
      </c>
      <c r="BA16" s="113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2</v>
      </c>
      <c r="BG16" s="114">
        <v>3</v>
      </c>
      <c r="BH16" s="114">
        <v>3</v>
      </c>
      <c r="BI16" s="114">
        <v>1</v>
      </c>
      <c r="BJ16" s="115">
        <f t="shared" si="11"/>
        <v>9</v>
      </c>
      <c r="BK16" s="113">
        <v>0</v>
      </c>
      <c r="BL16" s="114">
        <v>0</v>
      </c>
      <c r="BM16" s="114">
        <v>0</v>
      </c>
      <c r="BN16" s="114">
        <v>0</v>
      </c>
      <c r="BO16" s="114">
        <v>0</v>
      </c>
      <c r="BP16" s="114">
        <v>2</v>
      </c>
      <c r="BQ16" s="114">
        <v>2</v>
      </c>
      <c r="BR16" s="114">
        <v>5</v>
      </c>
      <c r="BS16" s="114">
        <v>3</v>
      </c>
      <c r="BT16" s="115">
        <f t="shared" si="12"/>
        <v>12</v>
      </c>
    </row>
    <row r="17" spans="1:72" ht="13.5" customHeight="1" x14ac:dyDescent="0.25">
      <c r="A17" s="124" t="s">
        <v>15</v>
      </c>
      <c r="B17" s="122" t="s">
        <v>44</v>
      </c>
      <c r="C17" s="113">
        <v>1</v>
      </c>
      <c r="D17" s="114">
        <v>9</v>
      </c>
      <c r="E17" s="114">
        <v>16</v>
      </c>
      <c r="F17" s="114">
        <v>13</v>
      </c>
      <c r="G17" s="114">
        <v>16</v>
      </c>
      <c r="H17" s="114">
        <v>91</v>
      </c>
      <c r="I17" s="114">
        <v>76</v>
      </c>
      <c r="J17" s="114">
        <v>56</v>
      </c>
      <c r="K17" s="114">
        <v>17</v>
      </c>
      <c r="L17" s="115">
        <v>295</v>
      </c>
      <c r="M17" s="131">
        <v>1</v>
      </c>
      <c r="N17" s="132">
        <v>9</v>
      </c>
      <c r="O17" s="132">
        <v>15</v>
      </c>
      <c r="P17" s="132">
        <v>12</v>
      </c>
      <c r="Q17" s="132">
        <v>15</v>
      </c>
      <c r="R17" s="132">
        <v>88</v>
      </c>
      <c r="S17" s="132">
        <v>73</v>
      </c>
      <c r="T17" s="132">
        <v>45</v>
      </c>
      <c r="U17" s="132">
        <v>16</v>
      </c>
      <c r="V17" s="115">
        <f t="shared" si="7"/>
        <v>274</v>
      </c>
      <c r="W17" s="113">
        <v>0</v>
      </c>
      <c r="X17" s="114">
        <v>0</v>
      </c>
      <c r="Y17" s="114">
        <v>1</v>
      </c>
      <c r="Z17" s="114">
        <v>0</v>
      </c>
      <c r="AA17" s="114">
        <v>0</v>
      </c>
      <c r="AB17" s="114">
        <v>1</v>
      </c>
      <c r="AC17" s="114">
        <v>2</v>
      </c>
      <c r="AD17" s="114">
        <v>9</v>
      </c>
      <c r="AE17" s="114">
        <v>0</v>
      </c>
      <c r="AF17" s="115">
        <f t="shared" si="8"/>
        <v>13</v>
      </c>
      <c r="AG17" s="113">
        <v>0</v>
      </c>
      <c r="AH17" s="114">
        <v>0</v>
      </c>
      <c r="AI17" s="114">
        <v>0</v>
      </c>
      <c r="AJ17" s="114">
        <v>1</v>
      </c>
      <c r="AK17" s="114">
        <v>1</v>
      </c>
      <c r="AL17" s="114">
        <v>1</v>
      </c>
      <c r="AM17" s="114">
        <v>0</v>
      </c>
      <c r="AN17" s="114">
        <v>0</v>
      </c>
      <c r="AO17" s="114">
        <v>0</v>
      </c>
      <c r="AP17" s="115">
        <f t="shared" si="9"/>
        <v>3</v>
      </c>
      <c r="AQ17" s="113">
        <v>0</v>
      </c>
      <c r="AR17" s="114">
        <v>0</v>
      </c>
      <c r="AS17" s="114">
        <v>0</v>
      </c>
      <c r="AT17" s="114">
        <v>0</v>
      </c>
      <c r="AU17" s="114">
        <v>0</v>
      </c>
      <c r="AV17" s="114">
        <v>0</v>
      </c>
      <c r="AW17" s="114">
        <v>0</v>
      </c>
      <c r="AX17" s="114">
        <v>0</v>
      </c>
      <c r="AY17" s="114">
        <v>0</v>
      </c>
      <c r="AZ17" s="115">
        <f t="shared" si="10"/>
        <v>0</v>
      </c>
      <c r="BA17" s="113">
        <v>0</v>
      </c>
      <c r="BB17" s="114">
        <v>0</v>
      </c>
      <c r="BC17" s="114">
        <v>0</v>
      </c>
      <c r="BD17" s="114">
        <v>0</v>
      </c>
      <c r="BE17" s="114">
        <v>0</v>
      </c>
      <c r="BF17" s="114">
        <v>1</v>
      </c>
      <c r="BG17" s="114">
        <v>1</v>
      </c>
      <c r="BH17" s="114">
        <v>2</v>
      </c>
      <c r="BI17" s="114">
        <v>1</v>
      </c>
      <c r="BJ17" s="115">
        <f t="shared" si="11"/>
        <v>5</v>
      </c>
      <c r="BK17" s="113">
        <v>0</v>
      </c>
      <c r="BL17" s="114">
        <v>0</v>
      </c>
      <c r="BM17" s="114">
        <v>0</v>
      </c>
      <c r="BN17" s="114">
        <v>0</v>
      </c>
      <c r="BO17" s="114">
        <v>0</v>
      </c>
      <c r="BP17" s="114">
        <v>0</v>
      </c>
      <c r="BQ17" s="114">
        <v>0</v>
      </c>
      <c r="BR17" s="114">
        <v>0</v>
      </c>
      <c r="BS17" s="114">
        <v>0</v>
      </c>
      <c r="BT17" s="115">
        <f t="shared" si="12"/>
        <v>0</v>
      </c>
    </row>
    <row r="18" spans="1:72" ht="13.5" customHeight="1" x14ac:dyDescent="0.25">
      <c r="A18" s="124" t="s">
        <v>16</v>
      </c>
      <c r="B18" s="122" t="s">
        <v>45</v>
      </c>
      <c r="C18" s="113">
        <v>9</v>
      </c>
      <c r="D18" s="114">
        <v>20</v>
      </c>
      <c r="E18" s="114">
        <v>67</v>
      </c>
      <c r="F18" s="114">
        <v>37</v>
      </c>
      <c r="G18" s="114">
        <v>22</v>
      </c>
      <c r="H18" s="114">
        <v>276</v>
      </c>
      <c r="I18" s="114">
        <v>290</v>
      </c>
      <c r="J18" s="114">
        <v>257</v>
      </c>
      <c r="K18" s="114">
        <v>108</v>
      </c>
      <c r="L18" s="115">
        <v>1086</v>
      </c>
      <c r="M18" s="131">
        <v>9</v>
      </c>
      <c r="N18" s="132">
        <v>16</v>
      </c>
      <c r="O18" s="132">
        <v>17</v>
      </c>
      <c r="P18" s="132">
        <v>29</v>
      </c>
      <c r="Q18" s="132">
        <v>20</v>
      </c>
      <c r="R18" s="132">
        <v>245</v>
      </c>
      <c r="S18" s="132">
        <v>242</v>
      </c>
      <c r="T18" s="132">
        <v>192</v>
      </c>
      <c r="U18" s="132">
        <v>59</v>
      </c>
      <c r="V18" s="115">
        <f t="shared" si="7"/>
        <v>829</v>
      </c>
      <c r="W18" s="113">
        <v>0</v>
      </c>
      <c r="X18" s="114">
        <v>4</v>
      </c>
      <c r="Y18" s="114">
        <v>50</v>
      </c>
      <c r="Z18" s="114">
        <v>8</v>
      </c>
      <c r="AA18" s="114">
        <v>1</v>
      </c>
      <c r="AB18" s="114">
        <v>21</v>
      </c>
      <c r="AC18" s="114">
        <v>25</v>
      </c>
      <c r="AD18" s="114">
        <v>33</v>
      </c>
      <c r="AE18" s="114">
        <v>23</v>
      </c>
      <c r="AF18" s="115">
        <f t="shared" si="8"/>
        <v>165</v>
      </c>
      <c r="AG18" s="113">
        <v>0</v>
      </c>
      <c r="AH18" s="114">
        <v>0</v>
      </c>
      <c r="AI18" s="114">
        <v>0</v>
      </c>
      <c r="AJ18" s="114">
        <v>0</v>
      </c>
      <c r="AK18" s="114">
        <v>1</v>
      </c>
      <c r="AL18" s="114">
        <v>2</v>
      </c>
      <c r="AM18" s="114">
        <v>9</v>
      </c>
      <c r="AN18" s="114">
        <v>15</v>
      </c>
      <c r="AO18" s="114">
        <v>13</v>
      </c>
      <c r="AP18" s="115">
        <f t="shared" si="9"/>
        <v>40</v>
      </c>
      <c r="AQ18" s="113">
        <v>0</v>
      </c>
      <c r="AR18" s="114">
        <v>0</v>
      </c>
      <c r="AS18" s="114">
        <v>0</v>
      </c>
      <c r="AT18" s="114">
        <v>0</v>
      </c>
      <c r="AU18" s="114">
        <v>0</v>
      </c>
      <c r="AV18" s="114">
        <v>4</v>
      </c>
      <c r="AW18" s="114">
        <v>5</v>
      </c>
      <c r="AX18" s="114">
        <v>10</v>
      </c>
      <c r="AY18" s="114">
        <v>5</v>
      </c>
      <c r="AZ18" s="115">
        <f t="shared" si="10"/>
        <v>24</v>
      </c>
      <c r="BA18" s="113">
        <v>0</v>
      </c>
      <c r="BB18" s="114">
        <v>0</v>
      </c>
      <c r="BC18" s="114">
        <v>0</v>
      </c>
      <c r="BD18" s="114">
        <v>0</v>
      </c>
      <c r="BE18" s="114">
        <v>0</v>
      </c>
      <c r="BF18" s="114">
        <v>1</v>
      </c>
      <c r="BG18" s="114">
        <v>6</v>
      </c>
      <c r="BH18" s="114">
        <v>5</v>
      </c>
      <c r="BI18" s="114">
        <v>5</v>
      </c>
      <c r="BJ18" s="115">
        <f t="shared" si="11"/>
        <v>17</v>
      </c>
      <c r="BK18" s="113">
        <v>0</v>
      </c>
      <c r="BL18" s="114">
        <v>0</v>
      </c>
      <c r="BM18" s="114">
        <v>0</v>
      </c>
      <c r="BN18" s="114">
        <v>0</v>
      </c>
      <c r="BO18" s="114">
        <v>0</v>
      </c>
      <c r="BP18" s="114">
        <v>3</v>
      </c>
      <c r="BQ18" s="114">
        <v>3</v>
      </c>
      <c r="BR18" s="114">
        <v>2</v>
      </c>
      <c r="BS18" s="114">
        <v>3</v>
      </c>
      <c r="BT18" s="115">
        <f t="shared" si="12"/>
        <v>11</v>
      </c>
    </row>
    <row r="19" spans="1:72" ht="13.5" customHeight="1" x14ac:dyDescent="0.25">
      <c r="A19" s="124" t="s">
        <v>17</v>
      </c>
      <c r="B19" s="122" t="s">
        <v>46</v>
      </c>
      <c r="C19" s="113">
        <v>0</v>
      </c>
      <c r="D19" s="114">
        <v>0</v>
      </c>
      <c r="E19" s="114">
        <v>0</v>
      </c>
      <c r="F19" s="114">
        <v>3</v>
      </c>
      <c r="G19" s="114">
        <v>136</v>
      </c>
      <c r="H19" s="114">
        <v>1955</v>
      </c>
      <c r="I19" s="114">
        <v>13</v>
      </c>
      <c r="J19" s="114">
        <v>0</v>
      </c>
      <c r="K19" s="114">
        <v>0</v>
      </c>
      <c r="L19" s="115">
        <v>2107</v>
      </c>
      <c r="M19" s="131">
        <v>0</v>
      </c>
      <c r="N19" s="132">
        <v>0</v>
      </c>
      <c r="O19" s="132">
        <v>0</v>
      </c>
      <c r="P19" s="132">
        <v>3</v>
      </c>
      <c r="Q19" s="132">
        <v>133</v>
      </c>
      <c r="R19" s="132">
        <v>1931</v>
      </c>
      <c r="S19" s="132">
        <v>13</v>
      </c>
      <c r="T19" s="132">
        <v>0</v>
      </c>
      <c r="U19" s="132">
        <v>0</v>
      </c>
      <c r="V19" s="115">
        <f t="shared" si="7"/>
        <v>2080</v>
      </c>
      <c r="W19" s="113">
        <v>0</v>
      </c>
      <c r="X19" s="114">
        <v>0</v>
      </c>
      <c r="Y19" s="114">
        <v>0</v>
      </c>
      <c r="Z19" s="114">
        <v>0</v>
      </c>
      <c r="AA19" s="114">
        <v>3</v>
      </c>
      <c r="AB19" s="114">
        <v>24</v>
      </c>
      <c r="AC19" s="114">
        <v>0</v>
      </c>
      <c r="AD19" s="114">
        <v>0</v>
      </c>
      <c r="AE19" s="114">
        <v>0</v>
      </c>
      <c r="AF19" s="115">
        <f t="shared" si="8"/>
        <v>27</v>
      </c>
      <c r="AG19" s="110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5">
        <f t="shared" si="9"/>
        <v>0</v>
      </c>
      <c r="AQ19" s="113">
        <v>0</v>
      </c>
      <c r="AR19" s="114">
        <v>0</v>
      </c>
      <c r="AS19" s="114">
        <v>0</v>
      </c>
      <c r="AT19" s="114">
        <v>0</v>
      </c>
      <c r="AU19" s="114">
        <v>0</v>
      </c>
      <c r="AV19" s="114">
        <v>0</v>
      </c>
      <c r="AW19" s="114">
        <v>0</v>
      </c>
      <c r="AX19" s="114">
        <v>0</v>
      </c>
      <c r="AY19" s="114">
        <v>0</v>
      </c>
      <c r="AZ19" s="115">
        <f t="shared" si="10"/>
        <v>0</v>
      </c>
      <c r="BA19" s="110">
        <v>0</v>
      </c>
      <c r="BB19" s="111">
        <v>0</v>
      </c>
      <c r="BC19" s="111">
        <v>0</v>
      </c>
      <c r="BD19" s="111">
        <v>0</v>
      </c>
      <c r="BE19" s="111">
        <v>0</v>
      </c>
      <c r="BF19" s="114">
        <v>0</v>
      </c>
      <c r="BG19" s="114">
        <v>0</v>
      </c>
      <c r="BH19" s="114">
        <v>0</v>
      </c>
      <c r="BI19" s="114">
        <v>0</v>
      </c>
      <c r="BJ19" s="115">
        <f t="shared" si="11"/>
        <v>0</v>
      </c>
      <c r="BK19" s="111">
        <v>0</v>
      </c>
      <c r="BL19" s="111">
        <v>0</v>
      </c>
      <c r="BM19" s="111">
        <v>0</v>
      </c>
      <c r="BN19" s="114">
        <v>0</v>
      </c>
      <c r="BO19" s="114">
        <v>0</v>
      </c>
      <c r="BP19" s="114">
        <v>0</v>
      </c>
      <c r="BQ19" s="114">
        <v>0</v>
      </c>
      <c r="BR19" s="114">
        <v>0</v>
      </c>
      <c r="BS19" s="114">
        <v>0</v>
      </c>
      <c r="BT19" s="115">
        <f t="shared" si="12"/>
        <v>0</v>
      </c>
    </row>
    <row r="20" spans="1:72" ht="13.5" customHeight="1" x14ac:dyDescent="0.25">
      <c r="A20" s="124" t="s">
        <v>18</v>
      </c>
      <c r="B20" s="122" t="s">
        <v>47</v>
      </c>
      <c r="C20" s="113">
        <v>266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5">
        <v>266</v>
      </c>
      <c r="M20" s="131">
        <v>259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15">
        <f t="shared" si="7"/>
        <v>259</v>
      </c>
      <c r="W20" s="113">
        <v>7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5">
        <f t="shared" si="8"/>
        <v>7</v>
      </c>
      <c r="AG20" s="110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5">
        <f t="shared" si="9"/>
        <v>0</v>
      </c>
      <c r="AQ20" s="110">
        <v>0</v>
      </c>
      <c r="AR20" s="111">
        <v>0</v>
      </c>
      <c r="AS20" s="111">
        <v>0</v>
      </c>
      <c r="AT20" s="111">
        <v>0</v>
      </c>
      <c r="AU20" s="111">
        <v>0</v>
      </c>
      <c r="AV20" s="114">
        <v>0</v>
      </c>
      <c r="AW20" s="114">
        <v>0</v>
      </c>
      <c r="AX20" s="114">
        <v>0</v>
      </c>
      <c r="AY20" s="114">
        <v>0</v>
      </c>
      <c r="AZ20" s="115">
        <f t="shared" si="10"/>
        <v>0</v>
      </c>
      <c r="BA20" s="110">
        <v>0</v>
      </c>
      <c r="BB20" s="111">
        <v>0</v>
      </c>
      <c r="BC20" s="111">
        <v>0</v>
      </c>
      <c r="BD20" s="111">
        <v>0</v>
      </c>
      <c r="BE20" s="111">
        <v>0</v>
      </c>
      <c r="BF20" s="114">
        <v>0</v>
      </c>
      <c r="BG20" s="114">
        <v>0</v>
      </c>
      <c r="BH20" s="114">
        <v>0</v>
      </c>
      <c r="BI20" s="114">
        <v>0</v>
      </c>
      <c r="BJ20" s="115">
        <f t="shared" si="11"/>
        <v>0</v>
      </c>
      <c r="BK20" s="111">
        <v>0</v>
      </c>
      <c r="BL20" s="111">
        <v>0</v>
      </c>
      <c r="BM20" s="111">
        <v>0</v>
      </c>
      <c r="BN20" s="114">
        <v>0</v>
      </c>
      <c r="BO20" s="114">
        <v>0</v>
      </c>
      <c r="BP20" s="114">
        <v>0</v>
      </c>
      <c r="BQ20" s="114">
        <v>0</v>
      </c>
      <c r="BR20" s="114">
        <v>0</v>
      </c>
      <c r="BS20" s="114">
        <v>0</v>
      </c>
      <c r="BT20" s="115">
        <f t="shared" si="12"/>
        <v>0</v>
      </c>
    </row>
    <row r="21" spans="1:72" ht="13.5" customHeight="1" x14ac:dyDescent="0.25">
      <c r="A21" s="124" t="s">
        <v>19</v>
      </c>
      <c r="B21" s="122" t="s">
        <v>48</v>
      </c>
      <c r="C21" s="113">
        <v>64</v>
      </c>
      <c r="D21" s="114">
        <v>24</v>
      </c>
      <c r="E21" s="114">
        <v>16</v>
      </c>
      <c r="F21" s="114">
        <v>7</v>
      </c>
      <c r="G21" s="114">
        <v>4</v>
      </c>
      <c r="H21" s="114">
        <v>7</v>
      </c>
      <c r="I21" s="114">
        <v>2</v>
      </c>
      <c r="J21" s="114">
        <v>1</v>
      </c>
      <c r="K21" s="114">
        <v>0</v>
      </c>
      <c r="L21" s="115">
        <v>125</v>
      </c>
      <c r="M21" s="131">
        <v>64</v>
      </c>
      <c r="N21" s="132">
        <v>21</v>
      </c>
      <c r="O21" s="132">
        <v>10</v>
      </c>
      <c r="P21" s="132">
        <v>7</v>
      </c>
      <c r="Q21" s="132">
        <v>4</v>
      </c>
      <c r="R21" s="132">
        <v>6</v>
      </c>
      <c r="S21" s="132">
        <v>2</v>
      </c>
      <c r="T21" s="132">
        <v>1</v>
      </c>
      <c r="U21" s="132">
        <v>0</v>
      </c>
      <c r="V21" s="115">
        <f t="shared" si="7"/>
        <v>115</v>
      </c>
      <c r="W21" s="113">
        <v>0</v>
      </c>
      <c r="X21" s="114">
        <v>3</v>
      </c>
      <c r="Y21" s="114">
        <v>6</v>
      </c>
      <c r="Z21" s="114">
        <v>0</v>
      </c>
      <c r="AA21" s="114">
        <v>0</v>
      </c>
      <c r="AB21" s="114">
        <v>1</v>
      </c>
      <c r="AC21" s="114">
        <v>0</v>
      </c>
      <c r="AD21" s="114">
        <v>0</v>
      </c>
      <c r="AE21" s="114">
        <v>0</v>
      </c>
      <c r="AF21" s="115">
        <f t="shared" si="8"/>
        <v>10</v>
      </c>
      <c r="AG21" s="110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5">
        <f t="shared" si="9"/>
        <v>0</v>
      </c>
      <c r="AQ21" s="110">
        <v>0</v>
      </c>
      <c r="AR21" s="111">
        <v>0</v>
      </c>
      <c r="AS21" s="111">
        <v>0</v>
      </c>
      <c r="AT21" s="111">
        <v>0</v>
      </c>
      <c r="AU21" s="111">
        <v>0</v>
      </c>
      <c r="AV21" s="114">
        <v>0</v>
      </c>
      <c r="AW21" s="114">
        <v>0</v>
      </c>
      <c r="AX21" s="114">
        <v>0</v>
      </c>
      <c r="AY21" s="114">
        <v>0</v>
      </c>
      <c r="AZ21" s="115">
        <f t="shared" si="10"/>
        <v>0</v>
      </c>
      <c r="BA21" s="110">
        <v>0</v>
      </c>
      <c r="BB21" s="111">
        <v>0</v>
      </c>
      <c r="BC21" s="111">
        <v>0</v>
      </c>
      <c r="BD21" s="111">
        <v>0</v>
      </c>
      <c r="BE21" s="111">
        <v>0</v>
      </c>
      <c r="BF21" s="114">
        <v>0</v>
      </c>
      <c r="BG21" s="114">
        <v>0</v>
      </c>
      <c r="BH21" s="114">
        <v>0</v>
      </c>
      <c r="BI21" s="114">
        <v>0</v>
      </c>
      <c r="BJ21" s="115">
        <f t="shared" si="11"/>
        <v>0</v>
      </c>
      <c r="BK21" s="111">
        <v>0</v>
      </c>
      <c r="BL21" s="111">
        <v>0</v>
      </c>
      <c r="BM21" s="111">
        <v>0</v>
      </c>
      <c r="BN21" s="114">
        <v>0</v>
      </c>
      <c r="BO21" s="114">
        <v>0</v>
      </c>
      <c r="BP21" s="114">
        <v>0</v>
      </c>
      <c r="BQ21" s="114">
        <v>0</v>
      </c>
      <c r="BR21" s="114">
        <v>0</v>
      </c>
      <c r="BS21" s="114">
        <v>0</v>
      </c>
      <c r="BT21" s="115">
        <f t="shared" si="12"/>
        <v>0</v>
      </c>
    </row>
    <row r="22" spans="1:72" ht="13.5" customHeight="1" x14ac:dyDescent="0.25">
      <c r="A22" s="124" t="s">
        <v>20</v>
      </c>
      <c r="B22" s="122" t="s">
        <v>49</v>
      </c>
      <c r="C22" s="113">
        <v>14</v>
      </c>
      <c r="D22" s="114">
        <v>18</v>
      </c>
      <c r="E22" s="114">
        <v>8</v>
      </c>
      <c r="F22" s="114">
        <v>8</v>
      </c>
      <c r="G22" s="114">
        <v>4</v>
      </c>
      <c r="H22" s="114">
        <v>11</v>
      </c>
      <c r="I22" s="114">
        <v>24</v>
      </c>
      <c r="J22" s="114">
        <v>14</v>
      </c>
      <c r="K22" s="114">
        <v>14</v>
      </c>
      <c r="L22" s="115">
        <v>115</v>
      </c>
      <c r="M22" s="131">
        <v>14</v>
      </c>
      <c r="N22" s="132">
        <v>18</v>
      </c>
      <c r="O22" s="132">
        <v>8</v>
      </c>
      <c r="P22" s="132">
        <v>8</v>
      </c>
      <c r="Q22" s="132">
        <v>3</v>
      </c>
      <c r="R22" s="132">
        <v>9</v>
      </c>
      <c r="S22" s="132">
        <v>20</v>
      </c>
      <c r="T22" s="132">
        <v>6</v>
      </c>
      <c r="U22" s="132">
        <v>8</v>
      </c>
      <c r="V22" s="115">
        <f t="shared" si="7"/>
        <v>94</v>
      </c>
      <c r="W22" s="113">
        <v>0</v>
      </c>
      <c r="X22" s="114">
        <v>0</v>
      </c>
      <c r="Y22" s="114">
        <v>0</v>
      </c>
      <c r="Z22" s="114">
        <v>0</v>
      </c>
      <c r="AA22" s="114">
        <v>1</v>
      </c>
      <c r="AB22" s="114">
        <v>2</v>
      </c>
      <c r="AC22" s="114">
        <v>2</v>
      </c>
      <c r="AD22" s="114">
        <v>6</v>
      </c>
      <c r="AE22" s="114">
        <v>4</v>
      </c>
      <c r="AF22" s="115">
        <f t="shared" si="8"/>
        <v>15</v>
      </c>
      <c r="AG22" s="110">
        <v>0</v>
      </c>
      <c r="AH22" s="111">
        <v>0</v>
      </c>
      <c r="AI22" s="111">
        <v>0</v>
      </c>
      <c r="AJ22" s="111">
        <v>0</v>
      </c>
      <c r="AK22" s="111">
        <v>0</v>
      </c>
      <c r="AL22" s="114">
        <v>0</v>
      </c>
      <c r="AM22" s="114">
        <v>0</v>
      </c>
      <c r="AN22" s="111">
        <v>0</v>
      </c>
      <c r="AO22" s="111">
        <v>0</v>
      </c>
      <c r="AP22" s="115">
        <f t="shared" si="9"/>
        <v>0</v>
      </c>
      <c r="AQ22" s="113">
        <v>0</v>
      </c>
      <c r="AR22" s="114">
        <v>0</v>
      </c>
      <c r="AS22" s="114">
        <v>0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5">
        <f t="shared" si="10"/>
        <v>0</v>
      </c>
      <c r="BA22" s="110">
        <v>0</v>
      </c>
      <c r="BB22" s="111">
        <v>0</v>
      </c>
      <c r="BC22" s="111">
        <v>0</v>
      </c>
      <c r="BD22" s="111">
        <v>0</v>
      </c>
      <c r="BE22" s="111">
        <v>0</v>
      </c>
      <c r="BF22" s="114">
        <v>0</v>
      </c>
      <c r="BG22" s="114">
        <v>0</v>
      </c>
      <c r="BH22" s="114">
        <v>1</v>
      </c>
      <c r="BI22" s="114">
        <v>0</v>
      </c>
      <c r="BJ22" s="115">
        <f t="shared" si="11"/>
        <v>1</v>
      </c>
      <c r="BK22" s="113">
        <v>0</v>
      </c>
      <c r="BL22" s="114">
        <v>0</v>
      </c>
      <c r="BM22" s="114">
        <v>0</v>
      </c>
      <c r="BN22" s="114">
        <v>0</v>
      </c>
      <c r="BO22" s="114">
        <v>0</v>
      </c>
      <c r="BP22" s="114">
        <v>0</v>
      </c>
      <c r="BQ22" s="114">
        <v>2</v>
      </c>
      <c r="BR22" s="114">
        <v>1</v>
      </c>
      <c r="BS22" s="114">
        <v>2</v>
      </c>
      <c r="BT22" s="115">
        <f t="shared" si="12"/>
        <v>5</v>
      </c>
    </row>
    <row r="23" spans="1:72" ht="13.5" customHeight="1" x14ac:dyDescent="0.25">
      <c r="A23" s="124" t="s">
        <v>21</v>
      </c>
      <c r="B23" s="122" t="s">
        <v>50</v>
      </c>
      <c r="C23" s="113">
        <v>22</v>
      </c>
      <c r="D23" s="114">
        <v>98</v>
      </c>
      <c r="E23" s="114">
        <v>94</v>
      </c>
      <c r="F23" s="114">
        <v>104</v>
      </c>
      <c r="G23" s="114">
        <v>87</v>
      </c>
      <c r="H23" s="114">
        <v>584</v>
      </c>
      <c r="I23" s="114">
        <v>578</v>
      </c>
      <c r="J23" s="114">
        <v>326</v>
      </c>
      <c r="K23" s="114">
        <v>166</v>
      </c>
      <c r="L23" s="115">
        <v>2059</v>
      </c>
      <c r="M23" s="131">
        <v>22</v>
      </c>
      <c r="N23" s="132">
        <v>96</v>
      </c>
      <c r="O23" s="132">
        <v>93</v>
      </c>
      <c r="P23" s="132">
        <v>104</v>
      </c>
      <c r="Q23" s="132">
        <v>85</v>
      </c>
      <c r="R23" s="132">
        <v>563</v>
      </c>
      <c r="S23" s="132">
        <v>559</v>
      </c>
      <c r="T23" s="132">
        <v>314</v>
      </c>
      <c r="U23" s="132">
        <v>162</v>
      </c>
      <c r="V23" s="115">
        <f t="shared" si="7"/>
        <v>1998</v>
      </c>
      <c r="W23" s="113">
        <v>0</v>
      </c>
      <c r="X23" s="114">
        <v>2</v>
      </c>
      <c r="Y23" s="114">
        <v>1</v>
      </c>
      <c r="Z23" s="114">
        <v>0</v>
      </c>
      <c r="AA23" s="114">
        <v>2</v>
      </c>
      <c r="AB23" s="114">
        <v>19</v>
      </c>
      <c r="AC23" s="114">
        <v>8</v>
      </c>
      <c r="AD23" s="114">
        <v>4</v>
      </c>
      <c r="AE23" s="114">
        <v>0</v>
      </c>
      <c r="AF23" s="115">
        <f t="shared" si="8"/>
        <v>36</v>
      </c>
      <c r="AG23" s="113">
        <v>0</v>
      </c>
      <c r="AH23" s="114">
        <v>0</v>
      </c>
      <c r="AI23" s="114">
        <v>0</v>
      </c>
      <c r="AJ23" s="114">
        <v>0</v>
      </c>
      <c r="AK23" s="114">
        <v>0</v>
      </c>
      <c r="AL23" s="114">
        <v>1</v>
      </c>
      <c r="AM23" s="114">
        <v>3</v>
      </c>
      <c r="AN23" s="114">
        <v>2</v>
      </c>
      <c r="AO23" s="114">
        <v>2</v>
      </c>
      <c r="AP23" s="115">
        <f t="shared" si="9"/>
        <v>8</v>
      </c>
      <c r="AQ23" s="113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4">
        <v>4</v>
      </c>
      <c r="AX23" s="114">
        <v>2</v>
      </c>
      <c r="AY23" s="114">
        <v>0</v>
      </c>
      <c r="AZ23" s="115">
        <f t="shared" si="10"/>
        <v>6</v>
      </c>
      <c r="BA23" s="110">
        <v>0</v>
      </c>
      <c r="BB23" s="111">
        <v>0</v>
      </c>
      <c r="BC23" s="111">
        <v>0</v>
      </c>
      <c r="BD23" s="111">
        <v>0</v>
      </c>
      <c r="BE23" s="111">
        <v>0</v>
      </c>
      <c r="BF23" s="114">
        <v>1</v>
      </c>
      <c r="BG23" s="114">
        <v>4</v>
      </c>
      <c r="BH23" s="114">
        <v>1</v>
      </c>
      <c r="BI23" s="114">
        <v>0</v>
      </c>
      <c r="BJ23" s="115">
        <f t="shared" si="11"/>
        <v>6</v>
      </c>
      <c r="BK23" s="113">
        <v>0</v>
      </c>
      <c r="BL23" s="114">
        <v>0</v>
      </c>
      <c r="BM23" s="114">
        <v>0</v>
      </c>
      <c r="BN23" s="114">
        <v>0</v>
      </c>
      <c r="BO23" s="114">
        <v>0</v>
      </c>
      <c r="BP23" s="114">
        <v>0</v>
      </c>
      <c r="BQ23" s="114">
        <v>0</v>
      </c>
      <c r="BR23" s="114">
        <v>3</v>
      </c>
      <c r="BS23" s="114">
        <v>2</v>
      </c>
      <c r="BT23" s="115">
        <f t="shared" si="12"/>
        <v>5</v>
      </c>
    </row>
    <row r="24" spans="1:72" ht="13.5" customHeight="1" x14ac:dyDescent="0.25">
      <c r="A24" s="125" t="s">
        <v>22</v>
      </c>
      <c r="B24" s="123" t="s">
        <v>51</v>
      </c>
      <c r="C24" s="119">
        <v>24</v>
      </c>
      <c r="D24" s="120">
        <v>0</v>
      </c>
      <c r="E24" s="120">
        <v>1</v>
      </c>
      <c r="F24" s="120">
        <v>6</v>
      </c>
      <c r="G24" s="120">
        <v>6</v>
      </c>
      <c r="H24" s="120">
        <v>77</v>
      </c>
      <c r="I24" s="120">
        <v>41</v>
      </c>
      <c r="J24" s="120">
        <v>36</v>
      </c>
      <c r="K24" s="120">
        <v>7</v>
      </c>
      <c r="L24" s="121">
        <v>198</v>
      </c>
      <c r="M24" s="133">
        <v>24</v>
      </c>
      <c r="N24" s="134">
        <v>0</v>
      </c>
      <c r="O24" s="134">
        <v>0</v>
      </c>
      <c r="P24" s="134">
        <v>0</v>
      </c>
      <c r="Q24" s="134">
        <v>3</v>
      </c>
      <c r="R24" s="134">
        <v>25</v>
      </c>
      <c r="S24" s="134">
        <v>2</v>
      </c>
      <c r="T24" s="134">
        <v>2</v>
      </c>
      <c r="U24" s="134">
        <v>2</v>
      </c>
      <c r="V24" s="121">
        <f t="shared" si="7"/>
        <v>58</v>
      </c>
      <c r="W24" s="119">
        <v>0</v>
      </c>
      <c r="X24" s="120">
        <v>0</v>
      </c>
      <c r="Y24" s="120">
        <v>1</v>
      </c>
      <c r="Z24" s="120">
        <v>6</v>
      </c>
      <c r="AA24" s="120">
        <v>3</v>
      </c>
      <c r="AB24" s="120">
        <v>45</v>
      </c>
      <c r="AC24" s="120">
        <v>8</v>
      </c>
      <c r="AD24" s="120">
        <v>8</v>
      </c>
      <c r="AE24" s="120">
        <v>0</v>
      </c>
      <c r="AF24" s="121">
        <f t="shared" si="8"/>
        <v>71</v>
      </c>
      <c r="AG24" s="110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6</v>
      </c>
      <c r="AM24" s="111">
        <v>26</v>
      </c>
      <c r="AN24" s="111">
        <v>26</v>
      </c>
      <c r="AO24" s="111">
        <v>5</v>
      </c>
      <c r="AP24" s="121">
        <f t="shared" si="9"/>
        <v>63</v>
      </c>
      <c r="AQ24" s="110">
        <v>0</v>
      </c>
      <c r="AR24" s="111">
        <v>0</v>
      </c>
      <c r="AS24" s="111">
        <v>0</v>
      </c>
      <c r="AT24" s="111">
        <v>0</v>
      </c>
      <c r="AU24" s="111">
        <v>0</v>
      </c>
      <c r="AV24" s="114">
        <v>0</v>
      </c>
      <c r="AW24" s="114">
        <v>0</v>
      </c>
      <c r="AX24" s="114">
        <v>0</v>
      </c>
      <c r="AY24" s="114">
        <v>0</v>
      </c>
      <c r="AZ24" s="121">
        <f t="shared" si="10"/>
        <v>0</v>
      </c>
      <c r="BA24" s="110">
        <v>0</v>
      </c>
      <c r="BB24" s="111">
        <v>0</v>
      </c>
      <c r="BC24" s="111">
        <v>0</v>
      </c>
      <c r="BD24" s="111">
        <v>0</v>
      </c>
      <c r="BE24" s="111">
        <v>0</v>
      </c>
      <c r="BF24" s="114">
        <v>1</v>
      </c>
      <c r="BG24" s="120">
        <v>3</v>
      </c>
      <c r="BH24" s="120">
        <v>0</v>
      </c>
      <c r="BI24" s="120">
        <v>0</v>
      </c>
      <c r="BJ24" s="121">
        <f t="shared" si="11"/>
        <v>4</v>
      </c>
      <c r="BK24" s="119">
        <v>0</v>
      </c>
      <c r="BL24" s="120">
        <v>0</v>
      </c>
      <c r="BM24" s="120">
        <v>0</v>
      </c>
      <c r="BN24" s="120">
        <v>0</v>
      </c>
      <c r="BO24" s="120">
        <v>0</v>
      </c>
      <c r="BP24" s="120">
        <v>0</v>
      </c>
      <c r="BQ24" s="120">
        <v>2</v>
      </c>
      <c r="BR24" s="120">
        <v>0</v>
      </c>
      <c r="BS24" s="120">
        <v>0</v>
      </c>
      <c r="BT24" s="121">
        <f t="shared" si="12"/>
        <v>2</v>
      </c>
    </row>
    <row r="25" spans="1:72" ht="15.75" thickBot="1" x14ac:dyDescent="0.3">
      <c r="A25" s="127" t="s">
        <v>91</v>
      </c>
      <c r="B25" s="128" t="s">
        <v>92</v>
      </c>
      <c r="C25" s="116">
        <v>16</v>
      </c>
      <c r="D25" s="117">
        <v>8</v>
      </c>
      <c r="E25" s="117">
        <v>7</v>
      </c>
      <c r="F25" s="117">
        <v>6</v>
      </c>
      <c r="G25" s="117">
        <v>13</v>
      </c>
      <c r="H25" s="117">
        <v>301</v>
      </c>
      <c r="I25" s="117">
        <v>508</v>
      </c>
      <c r="J25" s="117">
        <v>374</v>
      </c>
      <c r="K25" s="117">
        <v>196</v>
      </c>
      <c r="L25" s="126">
        <v>1429</v>
      </c>
      <c r="M25" s="135">
        <v>16</v>
      </c>
      <c r="N25" s="136">
        <v>8</v>
      </c>
      <c r="O25" s="136">
        <v>6</v>
      </c>
      <c r="P25" s="136">
        <v>6</v>
      </c>
      <c r="Q25" s="136">
        <v>13</v>
      </c>
      <c r="R25" s="136">
        <v>293</v>
      </c>
      <c r="S25" s="136">
        <v>494</v>
      </c>
      <c r="T25" s="136">
        <v>349</v>
      </c>
      <c r="U25" s="136">
        <v>177</v>
      </c>
      <c r="V25" s="118">
        <f t="shared" si="7"/>
        <v>1362</v>
      </c>
      <c r="W25" s="117">
        <v>0</v>
      </c>
      <c r="X25" s="117">
        <v>0</v>
      </c>
      <c r="Y25" s="117">
        <v>1</v>
      </c>
      <c r="Z25" s="117">
        <v>0</v>
      </c>
      <c r="AA25" s="117">
        <v>0</v>
      </c>
      <c r="AB25" s="117">
        <v>5</v>
      </c>
      <c r="AC25" s="117">
        <v>7</v>
      </c>
      <c r="AD25" s="117">
        <v>18</v>
      </c>
      <c r="AE25" s="117">
        <v>12</v>
      </c>
      <c r="AF25" s="118">
        <f t="shared" si="8"/>
        <v>43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8">
        <f t="shared" si="9"/>
        <v>0</v>
      </c>
      <c r="AQ25" s="117">
        <v>0</v>
      </c>
      <c r="AR25" s="117">
        <v>0</v>
      </c>
      <c r="AS25" s="117">
        <v>0</v>
      </c>
      <c r="AT25" s="117">
        <v>0</v>
      </c>
      <c r="AU25" s="117">
        <v>0</v>
      </c>
      <c r="AV25" s="117">
        <v>1</v>
      </c>
      <c r="AW25" s="117">
        <v>3</v>
      </c>
      <c r="AX25" s="117">
        <v>1</v>
      </c>
      <c r="AY25" s="117">
        <v>3</v>
      </c>
      <c r="AZ25" s="118">
        <f t="shared" si="10"/>
        <v>8</v>
      </c>
      <c r="BA25" s="116">
        <v>0</v>
      </c>
      <c r="BB25" s="117">
        <v>0</v>
      </c>
      <c r="BC25" s="117">
        <v>0</v>
      </c>
      <c r="BD25" s="117">
        <v>0</v>
      </c>
      <c r="BE25" s="117">
        <v>0</v>
      </c>
      <c r="BF25" s="117">
        <v>0</v>
      </c>
      <c r="BG25" s="117">
        <v>3</v>
      </c>
      <c r="BH25" s="117">
        <v>1</v>
      </c>
      <c r="BI25" s="117">
        <v>3</v>
      </c>
      <c r="BJ25" s="118">
        <f t="shared" si="11"/>
        <v>7</v>
      </c>
      <c r="BK25" s="117">
        <v>0</v>
      </c>
      <c r="BL25" s="117">
        <v>0</v>
      </c>
      <c r="BM25" s="117">
        <v>0</v>
      </c>
      <c r="BN25" s="117">
        <v>0</v>
      </c>
      <c r="BO25" s="117">
        <v>0</v>
      </c>
      <c r="BP25" s="117">
        <v>2</v>
      </c>
      <c r="BQ25" s="117">
        <v>1</v>
      </c>
      <c r="BR25" s="117">
        <v>5</v>
      </c>
      <c r="BS25" s="117">
        <v>1</v>
      </c>
      <c r="BT25" s="118">
        <f t="shared" si="12"/>
        <v>9</v>
      </c>
    </row>
    <row r="26" spans="1:72" x14ac:dyDescent="0.25">
      <c r="A26" s="153" t="s">
        <v>89</v>
      </c>
      <c r="B26" s="153"/>
    </row>
    <row r="27" spans="1:72" x14ac:dyDescent="0.25">
      <c r="L27" s="7"/>
    </row>
  </sheetData>
  <mergeCells count="11">
    <mergeCell ref="AQ2:AZ2"/>
    <mergeCell ref="BA2:BJ2"/>
    <mergeCell ref="BK2:BT2"/>
    <mergeCell ref="A4:B4"/>
    <mergeCell ref="A26:B26"/>
    <mergeCell ref="A2:A3"/>
    <mergeCell ref="B2:B3"/>
    <mergeCell ref="C2:L2"/>
    <mergeCell ref="M2:V2"/>
    <mergeCell ref="W2:AF2"/>
    <mergeCell ref="AG2:AP2"/>
  </mergeCells>
  <pageMargins left="0.7" right="0.7" top="0.75" bottom="0.75" header="0.3" footer="0.3"/>
  <ignoredErrors>
    <ignoredError sqref="F3 AJ3 AT3 BD3 BN3 Z3 P3" twoDigitTextYear="1"/>
    <ignoredError sqref="V4 L4 AF4 AP4 AZ4 BJ4" formula="1"/>
    <ignoredError sqref="V5 V6:V2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7551-340C-4C1C-86BF-A79978271CA2}">
  <sheetPr>
    <tabColor rgb="FF00B0F0"/>
  </sheetPr>
  <dimension ref="A1:BT26"/>
  <sheetViews>
    <sheetView showGridLines="0" tabSelected="1" zoomScale="90" zoomScaleNormal="90" workbookViewId="0">
      <pane xSplit="2" ySplit="4" topLeftCell="BE5" activePane="bottomRight" state="frozen"/>
      <selection pane="topRight" activeCell="C1" sqref="C1"/>
      <selection pane="bottomLeft" activeCell="A5" sqref="A5"/>
      <selection pane="bottomRight" activeCell="BT5" sqref="BT5:BT25"/>
    </sheetView>
  </sheetViews>
  <sheetFormatPr baseColWidth="10" defaultRowHeight="15" x14ac:dyDescent="0.25"/>
  <cols>
    <col min="2" max="2" width="94.5703125" bestFit="1" customWidth="1"/>
  </cols>
  <sheetData>
    <row r="1" spans="1:72" ht="34.5" customHeight="1" thickBot="1" x14ac:dyDescent="0.3">
      <c r="A1" s="137" t="s">
        <v>100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72" x14ac:dyDescent="0.25">
      <c r="A2" s="211" t="s">
        <v>86</v>
      </c>
      <c r="B2" s="213" t="s">
        <v>0</v>
      </c>
      <c r="C2" s="201" t="s">
        <v>2</v>
      </c>
      <c r="D2" s="202"/>
      <c r="E2" s="202"/>
      <c r="F2" s="202"/>
      <c r="G2" s="202"/>
      <c r="H2" s="202"/>
      <c r="I2" s="202"/>
      <c r="J2" s="202"/>
      <c r="K2" s="202"/>
      <c r="L2" s="203"/>
      <c r="M2" s="204" t="s">
        <v>98</v>
      </c>
      <c r="N2" s="205"/>
      <c r="O2" s="205"/>
      <c r="P2" s="205"/>
      <c r="Q2" s="205"/>
      <c r="R2" s="205"/>
      <c r="S2" s="205"/>
      <c r="T2" s="205"/>
      <c r="U2" s="205"/>
      <c r="V2" s="206"/>
      <c r="W2" s="204" t="s">
        <v>97</v>
      </c>
      <c r="X2" s="205"/>
      <c r="Y2" s="205"/>
      <c r="Z2" s="205"/>
      <c r="AA2" s="205"/>
      <c r="AB2" s="205"/>
      <c r="AC2" s="205"/>
      <c r="AD2" s="205"/>
      <c r="AE2" s="205"/>
      <c r="AF2" s="206"/>
      <c r="AG2" s="204" t="s">
        <v>55</v>
      </c>
      <c r="AH2" s="205"/>
      <c r="AI2" s="205"/>
      <c r="AJ2" s="205"/>
      <c r="AK2" s="205"/>
      <c r="AL2" s="205"/>
      <c r="AM2" s="205"/>
      <c r="AN2" s="205"/>
      <c r="AO2" s="205"/>
      <c r="AP2" s="206"/>
      <c r="AQ2" s="204" t="s">
        <v>56</v>
      </c>
      <c r="AR2" s="205"/>
      <c r="AS2" s="205"/>
      <c r="AT2" s="205"/>
      <c r="AU2" s="205"/>
      <c r="AV2" s="205"/>
      <c r="AW2" s="205"/>
      <c r="AX2" s="205"/>
      <c r="AY2" s="205"/>
      <c r="AZ2" s="206"/>
      <c r="BA2" s="204" t="s">
        <v>96</v>
      </c>
      <c r="BB2" s="205"/>
      <c r="BC2" s="205"/>
      <c r="BD2" s="205"/>
      <c r="BE2" s="205"/>
      <c r="BF2" s="205"/>
      <c r="BG2" s="205"/>
      <c r="BH2" s="205"/>
      <c r="BI2" s="205"/>
      <c r="BJ2" s="205"/>
      <c r="BK2" s="204" t="s">
        <v>95</v>
      </c>
      <c r="BL2" s="205"/>
      <c r="BM2" s="205"/>
      <c r="BN2" s="205"/>
      <c r="BO2" s="205"/>
      <c r="BP2" s="205"/>
      <c r="BQ2" s="205"/>
      <c r="BR2" s="205"/>
      <c r="BS2" s="205"/>
      <c r="BT2" s="206"/>
    </row>
    <row r="3" spans="1:72" ht="15.75" thickBot="1" x14ac:dyDescent="0.3">
      <c r="A3" s="212"/>
      <c r="B3" s="214"/>
      <c r="C3" s="100" t="s">
        <v>23</v>
      </c>
      <c r="D3" s="101" t="s">
        <v>24</v>
      </c>
      <c r="E3" s="101" t="s">
        <v>30</v>
      </c>
      <c r="F3" s="101" t="s">
        <v>25</v>
      </c>
      <c r="G3" s="101" t="s">
        <v>26</v>
      </c>
      <c r="H3" s="101" t="s">
        <v>27</v>
      </c>
      <c r="I3" s="101" t="s">
        <v>28</v>
      </c>
      <c r="J3" s="101" t="s">
        <v>29</v>
      </c>
      <c r="K3" s="101" t="s">
        <v>1</v>
      </c>
      <c r="L3" s="102" t="s">
        <v>66</v>
      </c>
      <c r="M3" s="103" t="s">
        <v>23</v>
      </c>
      <c r="N3" s="104" t="s">
        <v>24</v>
      </c>
      <c r="O3" s="104" t="s">
        <v>30</v>
      </c>
      <c r="P3" s="104" t="s">
        <v>25</v>
      </c>
      <c r="Q3" s="104" t="s">
        <v>26</v>
      </c>
      <c r="R3" s="104" t="s">
        <v>27</v>
      </c>
      <c r="S3" s="104" t="s">
        <v>28</v>
      </c>
      <c r="T3" s="104" t="s">
        <v>29</v>
      </c>
      <c r="U3" s="104" t="s">
        <v>1</v>
      </c>
      <c r="V3" s="105" t="s">
        <v>66</v>
      </c>
      <c r="W3" s="106" t="s">
        <v>87</v>
      </c>
      <c r="X3" s="101" t="s">
        <v>24</v>
      </c>
      <c r="Y3" s="101" t="s">
        <v>30</v>
      </c>
      <c r="Z3" s="101" t="s">
        <v>25</v>
      </c>
      <c r="AA3" s="101" t="s">
        <v>26</v>
      </c>
      <c r="AB3" s="101" t="s">
        <v>27</v>
      </c>
      <c r="AC3" s="101" t="s">
        <v>28</v>
      </c>
      <c r="AD3" s="101" t="s">
        <v>29</v>
      </c>
      <c r="AE3" s="101" t="s">
        <v>1</v>
      </c>
      <c r="AF3" s="102" t="s">
        <v>66</v>
      </c>
      <c r="AG3" s="100" t="s">
        <v>23</v>
      </c>
      <c r="AH3" s="101" t="s">
        <v>24</v>
      </c>
      <c r="AI3" s="101" t="s">
        <v>30</v>
      </c>
      <c r="AJ3" s="101" t="s">
        <v>25</v>
      </c>
      <c r="AK3" s="101" t="s">
        <v>26</v>
      </c>
      <c r="AL3" s="101" t="s">
        <v>27</v>
      </c>
      <c r="AM3" s="101" t="s">
        <v>28</v>
      </c>
      <c r="AN3" s="101" t="s">
        <v>29</v>
      </c>
      <c r="AO3" s="101" t="s">
        <v>1</v>
      </c>
      <c r="AP3" s="102" t="s">
        <v>66</v>
      </c>
      <c r="AQ3" s="100" t="s">
        <v>23</v>
      </c>
      <c r="AR3" s="101" t="s">
        <v>24</v>
      </c>
      <c r="AS3" s="101" t="s">
        <v>30</v>
      </c>
      <c r="AT3" s="101" t="s">
        <v>25</v>
      </c>
      <c r="AU3" s="101" t="s">
        <v>26</v>
      </c>
      <c r="AV3" s="101" t="s">
        <v>27</v>
      </c>
      <c r="AW3" s="101" t="s">
        <v>28</v>
      </c>
      <c r="AX3" s="101" t="s">
        <v>29</v>
      </c>
      <c r="AY3" s="101" t="s">
        <v>1</v>
      </c>
      <c r="AZ3" s="102" t="s">
        <v>66</v>
      </c>
      <c r="BA3" s="100" t="s">
        <v>23</v>
      </c>
      <c r="BB3" s="101" t="s">
        <v>24</v>
      </c>
      <c r="BC3" s="101" t="s">
        <v>30</v>
      </c>
      <c r="BD3" s="101" t="s">
        <v>25</v>
      </c>
      <c r="BE3" s="101" t="s">
        <v>26</v>
      </c>
      <c r="BF3" s="101" t="s">
        <v>27</v>
      </c>
      <c r="BG3" s="101" t="s">
        <v>28</v>
      </c>
      <c r="BH3" s="101" t="s">
        <v>29</v>
      </c>
      <c r="BI3" s="101" t="s">
        <v>1</v>
      </c>
      <c r="BJ3" s="102" t="s">
        <v>66</v>
      </c>
      <c r="BK3" s="100" t="s">
        <v>23</v>
      </c>
      <c r="BL3" s="101" t="s">
        <v>24</v>
      </c>
      <c r="BM3" s="101" t="s">
        <v>30</v>
      </c>
      <c r="BN3" s="101" t="s">
        <v>25</v>
      </c>
      <c r="BO3" s="101" t="s">
        <v>26</v>
      </c>
      <c r="BP3" s="101" t="s">
        <v>27</v>
      </c>
      <c r="BQ3" s="101" t="s">
        <v>28</v>
      </c>
      <c r="BR3" s="101" t="s">
        <v>29</v>
      </c>
      <c r="BS3" s="101" t="s">
        <v>1</v>
      </c>
      <c r="BT3" s="102" t="s">
        <v>66</v>
      </c>
    </row>
    <row r="4" spans="1:72" x14ac:dyDescent="0.25">
      <c r="A4" s="209" t="s">
        <v>66</v>
      </c>
      <c r="B4" s="210"/>
      <c r="C4" s="107">
        <f>SUM(C5:C25)</f>
        <v>736</v>
      </c>
      <c r="D4" s="108">
        <f t="shared" ref="D4:K4" si="0">SUM(D5:D25)</f>
        <v>862</v>
      </c>
      <c r="E4" s="108">
        <f t="shared" si="0"/>
        <v>574</v>
      </c>
      <c r="F4" s="108">
        <f>SUM(F5:F25)</f>
        <v>578</v>
      </c>
      <c r="G4" s="108">
        <f t="shared" si="0"/>
        <v>507</v>
      </c>
      <c r="H4" s="108">
        <f t="shared" si="0"/>
        <v>5340</v>
      </c>
      <c r="I4" s="108">
        <f t="shared" si="0"/>
        <v>4171</v>
      </c>
      <c r="J4" s="108">
        <f t="shared" si="0"/>
        <v>3682</v>
      </c>
      <c r="K4" s="108">
        <f t="shared" si="0"/>
        <v>1819</v>
      </c>
      <c r="L4" s="109">
        <f>SUM(C4:K4)</f>
        <v>18269</v>
      </c>
      <c r="M4" s="107">
        <f>SUM(M5:M25)</f>
        <v>708</v>
      </c>
      <c r="N4" s="108">
        <f t="shared" ref="N4:U4" si="1">SUM(N5:N25)</f>
        <v>791</v>
      </c>
      <c r="O4" s="108">
        <f t="shared" si="1"/>
        <v>408</v>
      </c>
      <c r="P4" s="108">
        <f t="shared" si="1"/>
        <v>507</v>
      </c>
      <c r="Q4" s="108">
        <f t="shared" si="1"/>
        <v>467</v>
      </c>
      <c r="R4" s="108">
        <f t="shared" si="1"/>
        <v>4897</v>
      </c>
      <c r="S4" s="108">
        <f t="shared" si="1"/>
        <v>3578</v>
      </c>
      <c r="T4" s="108">
        <f t="shared" si="1"/>
        <v>2950</v>
      </c>
      <c r="U4" s="108">
        <f t="shared" si="1"/>
        <v>1308</v>
      </c>
      <c r="V4" s="109">
        <f>SUM(M4:U4)</f>
        <v>15614</v>
      </c>
      <c r="W4" s="107">
        <f>SUM(W5:W25)</f>
        <v>28</v>
      </c>
      <c r="X4" s="108">
        <f t="shared" ref="X4:AD4" si="2">SUM(X5:X25)</f>
        <v>71</v>
      </c>
      <c r="Y4" s="108">
        <f t="shared" si="2"/>
        <v>165</v>
      </c>
      <c r="Z4" s="108">
        <f t="shared" si="2"/>
        <v>71</v>
      </c>
      <c r="AA4" s="108">
        <f t="shared" si="2"/>
        <v>33</v>
      </c>
      <c r="AB4" s="108">
        <f t="shared" si="2"/>
        <v>400</v>
      </c>
      <c r="AC4" s="108">
        <f t="shared" si="2"/>
        <v>406</v>
      </c>
      <c r="AD4" s="108">
        <f t="shared" si="2"/>
        <v>473</v>
      </c>
      <c r="AE4" s="108">
        <f>SUM(AE5:AE25)</f>
        <v>286</v>
      </c>
      <c r="AF4" s="109">
        <f>SUM(W4:AE4)</f>
        <v>1933</v>
      </c>
      <c r="AG4" s="107">
        <f>SUM(AG5:AG25)</f>
        <v>0</v>
      </c>
      <c r="AH4" s="108">
        <f t="shared" ref="AH4:AO4" si="3">SUM(AH5:AH25)</f>
        <v>0</v>
      </c>
      <c r="AI4" s="108">
        <f t="shared" si="3"/>
        <v>1</v>
      </c>
      <c r="AJ4" s="108">
        <f t="shared" si="3"/>
        <v>0</v>
      </c>
      <c r="AK4" s="108">
        <f t="shared" si="3"/>
        <v>1</v>
      </c>
      <c r="AL4" s="108">
        <f t="shared" si="3"/>
        <v>24</v>
      </c>
      <c r="AM4" s="108">
        <f t="shared" si="3"/>
        <v>80</v>
      </c>
      <c r="AN4" s="108">
        <f t="shared" si="3"/>
        <v>148</v>
      </c>
      <c r="AO4" s="108">
        <f t="shared" si="3"/>
        <v>127</v>
      </c>
      <c r="AP4" s="109">
        <f>SUM(AG4:AO4)</f>
        <v>381</v>
      </c>
      <c r="AQ4" s="107">
        <f>SUM(AQ5:AQ25)</f>
        <v>0</v>
      </c>
      <c r="AR4" s="108">
        <f t="shared" ref="AR4:AY4" si="4">SUM(AR5:AR25)</f>
        <v>0</v>
      </c>
      <c r="AS4" s="108">
        <f t="shared" si="4"/>
        <v>0</v>
      </c>
      <c r="AT4" s="108">
        <f t="shared" si="4"/>
        <v>0</v>
      </c>
      <c r="AU4" s="108">
        <f t="shared" si="4"/>
        <v>4</v>
      </c>
      <c r="AV4" s="108">
        <f t="shared" si="4"/>
        <v>12</v>
      </c>
      <c r="AW4" s="108">
        <f t="shared" si="4"/>
        <v>38</v>
      </c>
      <c r="AX4" s="108">
        <f t="shared" si="4"/>
        <v>43</v>
      </c>
      <c r="AY4" s="108">
        <f t="shared" si="4"/>
        <v>46</v>
      </c>
      <c r="AZ4" s="109">
        <f>SUM(AQ4:AY4)</f>
        <v>143</v>
      </c>
      <c r="BA4" s="107">
        <f>SUM(BA5:BA25)</f>
        <v>0</v>
      </c>
      <c r="BB4" s="108">
        <f t="shared" ref="BB4:BH4" si="5">SUM(BB5:BB25)</f>
        <v>0</v>
      </c>
      <c r="BC4" s="108">
        <f t="shared" si="5"/>
        <v>0</v>
      </c>
      <c r="BD4" s="108">
        <f t="shared" si="5"/>
        <v>0</v>
      </c>
      <c r="BE4" s="108">
        <f t="shared" si="5"/>
        <v>2</v>
      </c>
      <c r="BF4" s="108">
        <f t="shared" si="5"/>
        <v>6</v>
      </c>
      <c r="BG4" s="108">
        <f t="shared" si="5"/>
        <v>51</v>
      </c>
      <c r="BH4" s="108">
        <f t="shared" si="5"/>
        <v>34</v>
      </c>
      <c r="BI4" s="108">
        <f>SUM(BI5:BI25)</f>
        <v>27</v>
      </c>
      <c r="BJ4" s="109">
        <f>SUM(BA4:BI4)</f>
        <v>120</v>
      </c>
      <c r="BK4" s="107">
        <f>SUM(BK5:BK25)</f>
        <v>0</v>
      </c>
      <c r="BL4" s="108">
        <f t="shared" ref="BL4:BS4" si="6">SUM(BL5:BL25)</f>
        <v>0</v>
      </c>
      <c r="BM4" s="108">
        <f t="shared" si="6"/>
        <v>0</v>
      </c>
      <c r="BN4" s="108">
        <f t="shared" si="6"/>
        <v>0</v>
      </c>
      <c r="BO4" s="108">
        <f t="shared" si="6"/>
        <v>0</v>
      </c>
      <c r="BP4" s="108">
        <f t="shared" si="6"/>
        <v>1</v>
      </c>
      <c r="BQ4" s="108">
        <f t="shared" si="6"/>
        <v>18</v>
      </c>
      <c r="BR4" s="108">
        <f t="shared" si="6"/>
        <v>34</v>
      </c>
      <c r="BS4" s="108">
        <f t="shared" si="6"/>
        <v>25</v>
      </c>
      <c r="BT4" s="109">
        <f>SUM(BK4:BS4)</f>
        <v>78</v>
      </c>
    </row>
    <row r="5" spans="1:72" ht="13.5" customHeight="1" x14ac:dyDescent="0.25">
      <c r="A5" s="124" t="s">
        <v>3</v>
      </c>
      <c r="B5" s="122" t="s">
        <v>32</v>
      </c>
      <c r="C5" s="110">
        <v>23</v>
      </c>
      <c r="D5" s="111">
        <v>78</v>
      </c>
      <c r="E5" s="111">
        <v>26</v>
      </c>
      <c r="F5" s="111">
        <v>11</v>
      </c>
      <c r="G5" s="111">
        <v>6</v>
      </c>
      <c r="H5" s="111">
        <v>45</v>
      </c>
      <c r="I5" s="111">
        <v>83</v>
      </c>
      <c r="J5" s="111">
        <v>50</v>
      </c>
      <c r="K5" s="111">
        <v>23</v>
      </c>
      <c r="L5" s="112">
        <f>SUM(C5:K5)</f>
        <v>345</v>
      </c>
      <c r="M5" s="129">
        <v>23</v>
      </c>
      <c r="N5" s="130">
        <v>77</v>
      </c>
      <c r="O5" s="130">
        <v>25</v>
      </c>
      <c r="P5" s="130">
        <v>11</v>
      </c>
      <c r="Q5" s="130">
        <v>4</v>
      </c>
      <c r="R5" s="130">
        <v>43</v>
      </c>
      <c r="S5" s="130">
        <v>73</v>
      </c>
      <c r="T5" s="130">
        <v>39</v>
      </c>
      <c r="U5" s="130">
        <v>17</v>
      </c>
      <c r="V5" s="112">
        <f t="shared" ref="V5:V25" si="7">SUM(M5:U5)</f>
        <v>312</v>
      </c>
      <c r="W5" s="110">
        <v>0</v>
      </c>
      <c r="X5" s="111">
        <v>1</v>
      </c>
      <c r="Y5" s="111">
        <v>1</v>
      </c>
      <c r="Z5" s="111">
        <v>0</v>
      </c>
      <c r="AA5" s="111">
        <v>2</v>
      </c>
      <c r="AB5" s="111">
        <v>2</v>
      </c>
      <c r="AC5" s="111">
        <v>8</v>
      </c>
      <c r="AD5" s="111">
        <v>6</v>
      </c>
      <c r="AE5" s="111">
        <v>3</v>
      </c>
      <c r="AF5" s="112">
        <f t="shared" ref="AF5:AF25" si="8">SUM(W5:AE5)</f>
        <v>23</v>
      </c>
      <c r="AG5" s="110">
        <v>0</v>
      </c>
      <c r="AH5" s="111">
        <v>0</v>
      </c>
      <c r="AI5" s="111">
        <v>0</v>
      </c>
      <c r="AJ5" s="111">
        <v>0</v>
      </c>
      <c r="AK5" s="111">
        <v>0</v>
      </c>
      <c r="AL5" s="111">
        <v>0</v>
      </c>
      <c r="AM5" s="111">
        <v>2</v>
      </c>
      <c r="AN5" s="111">
        <v>0</v>
      </c>
      <c r="AO5" s="111">
        <v>1</v>
      </c>
      <c r="AP5" s="112">
        <f t="shared" ref="AP5:AP25" si="9">SUM(AG5:AO5)</f>
        <v>3</v>
      </c>
      <c r="AQ5" s="110">
        <v>0</v>
      </c>
      <c r="AR5" s="111">
        <v>0</v>
      </c>
      <c r="AS5" s="111">
        <v>0</v>
      </c>
      <c r="AT5" s="111">
        <v>0</v>
      </c>
      <c r="AU5" s="111">
        <v>0</v>
      </c>
      <c r="AV5" s="111">
        <v>0</v>
      </c>
      <c r="AW5" s="111">
        <v>0</v>
      </c>
      <c r="AX5" s="111">
        <v>1</v>
      </c>
      <c r="AY5" s="111">
        <v>0</v>
      </c>
      <c r="AZ5" s="112">
        <f t="shared" ref="AZ5:AZ25" si="10">SUM(AQ5:AY5)</f>
        <v>1</v>
      </c>
      <c r="BA5" s="110">
        <v>0</v>
      </c>
      <c r="BB5" s="111">
        <v>0</v>
      </c>
      <c r="BC5" s="111">
        <v>0</v>
      </c>
      <c r="BD5" s="111">
        <v>0</v>
      </c>
      <c r="BE5" s="111">
        <v>0</v>
      </c>
      <c r="BF5" s="111">
        <v>0</v>
      </c>
      <c r="BG5" s="111">
        <v>0</v>
      </c>
      <c r="BH5" s="111">
        <v>0</v>
      </c>
      <c r="BI5" s="111">
        <v>1</v>
      </c>
      <c r="BJ5" s="112">
        <f t="shared" ref="BJ5:BJ25" si="11">SUM(BA5:BI5)</f>
        <v>1</v>
      </c>
      <c r="BK5" s="110">
        <v>0</v>
      </c>
      <c r="BL5" s="111">
        <v>0</v>
      </c>
      <c r="BM5" s="111">
        <v>0</v>
      </c>
      <c r="BN5" s="111">
        <v>0</v>
      </c>
      <c r="BO5" s="111">
        <v>0</v>
      </c>
      <c r="BP5" s="111">
        <v>0</v>
      </c>
      <c r="BQ5" s="111">
        <v>0</v>
      </c>
      <c r="BR5" s="111">
        <v>4</v>
      </c>
      <c r="BS5" s="111">
        <v>1</v>
      </c>
      <c r="BT5" s="112">
        <f t="shared" ref="BT5:BT25" si="12">SUM(BK5:BS5)</f>
        <v>5</v>
      </c>
    </row>
    <row r="6" spans="1:72" ht="13.5" customHeight="1" x14ac:dyDescent="0.25">
      <c r="A6" s="124" t="s">
        <v>4</v>
      </c>
      <c r="B6" s="122" t="s">
        <v>33</v>
      </c>
      <c r="C6" s="113">
        <v>0</v>
      </c>
      <c r="D6" s="114">
        <v>8</v>
      </c>
      <c r="E6" s="114">
        <v>9</v>
      </c>
      <c r="F6" s="114">
        <v>10</v>
      </c>
      <c r="G6" s="114">
        <v>10</v>
      </c>
      <c r="H6" s="114">
        <v>198</v>
      </c>
      <c r="I6" s="114">
        <v>560</v>
      </c>
      <c r="J6" s="114">
        <v>440</v>
      </c>
      <c r="K6" s="114">
        <v>122</v>
      </c>
      <c r="L6" s="115">
        <f>SUM(C6:K6)</f>
        <v>1357</v>
      </c>
      <c r="M6" s="131">
        <v>0</v>
      </c>
      <c r="N6" s="132">
        <v>7</v>
      </c>
      <c r="O6" s="132">
        <v>6</v>
      </c>
      <c r="P6" s="132">
        <v>7</v>
      </c>
      <c r="Q6" s="132">
        <v>8</v>
      </c>
      <c r="R6" s="132">
        <v>192</v>
      </c>
      <c r="S6" s="132">
        <v>521</v>
      </c>
      <c r="T6" s="132">
        <v>406</v>
      </c>
      <c r="U6" s="132">
        <v>106</v>
      </c>
      <c r="V6" s="115">
        <f t="shared" si="7"/>
        <v>1253</v>
      </c>
      <c r="W6" s="113">
        <v>0</v>
      </c>
      <c r="X6" s="114">
        <v>1</v>
      </c>
      <c r="Y6" s="114">
        <v>3</v>
      </c>
      <c r="Z6" s="114">
        <v>3</v>
      </c>
      <c r="AA6" s="114">
        <v>2</v>
      </c>
      <c r="AB6" s="114">
        <v>6</v>
      </c>
      <c r="AC6" s="114">
        <v>34</v>
      </c>
      <c r="AD6" s="114">
        <v>21</v>
      </c>
      <c r="AE6" s="114">
        <v>9</v>
      </c>
      <c r="AF6" s="115">
        <f t="shared" si="8"/>
        <v>79</v>
      </c>
      <c r="AG6" s="113">
        <v>0</v>
      </c>
      <c r="AH6" s="114">
        <v>0</v>
      </c>
      <c r="AI6" s="114">
        <v>0</v>
      </c>
      <c r="AJ6" s="114">
        <v>0</v>
      </c>
      <c r="AK6" s="114">
        <v>0</v>
      </c>
      <c r="AL6" s="114">
        <v>0</v>
      </c>
      <c r="AM6" s="114">
        <v>3</v>
      </c>
      <c r="AN6" s="114">
        <v>6</v>
      </c>
      <c r="AO6" s="114">
        <v>6</v>
      </c>
      <c r="AP6" s="115">
        <f t="shared" si="9"/>
        <v>15</v>
      </c>
      <c r="AQ6" s="110">
        <v>0</v>
      </c>
      <c r="AR6" s="111">
        <v>0</v>
      </c>
      <c r="AS6" s="111">
        <v>0</v>
      </c>
      <c r="AT6" s="111">
        <v>0</v>
      </c>
      <c r="AU6" s="111">
        <v>0</v>
      </c>
      <c r="AV6" s="114">
        <v>0</v>
      </c>
      <c r="AW6" s="114">
        <v>0</v>
      </c>
      <c r="AX6" s="114">
        <v>3</v>
      </c>
      <c r="AY6" s="114">
        <v>0</v>
      </c>
      <c r="AZ6" s="115">
        <f t="shared" si="10"/>
        <v>3</v>
      </c>
      <c r="BA6" s="110">
        <v>0</v>
      </c>
      <c r="BB6" s="111">
        <v>0</v>
      </c>
      <c r="BC6" s="111">
        <v>0</v>
      </c>
      <c r="BD6" s="111">
        <v>0</v>
      </c>
      <c r="BE6" s="111">
        <v>0</v>
      </c>
      <c r="BF6" s="114">
        <v>0</v>
      </c>
      <c r="BG6" s="114">
        <v>1</v>
      </c>
      <c r="BH6" s="114">
        <v>2</v>
      </c>
      <c r="BI6" s="114">
        <v>1</v>
      </c>
      <c r="BJ6" s="115">
        <f t="shared" si="11"/>
        <v>4</v>
      </c>
      <c r="BK6" s="110">
        <v>0</v>
      </c>
      <c r="BL6" s="111">
        <v>0</v>
      </c>
      <c r="BM6" s="111">
        <v>0</v>
      </c>
      <c r="BN6" s="111">
        <v>0</v>
      </c>
      <c r="BO6" s="111">
        <v>0</v>
      </c>
      <c r="BP6" s="111">
        <v>0</v>
      </c>
      <c r="BQ6" s="114">
        <v>1</v>
      </c>
      <c r="BR6" s="114">
        <v>2</v>
      </c>
      <c r="BS6" s="114">
        <v>0</v>
      </c>
      <c r="BT6" s="115">
        <f t="shared" si="12"/>
        <v>3</v>
      </c>
    </row>
    <row r="7" spans="1:72" ht="13.5" customHeight="1" x14ac:dyDescent="0.25">
      <c r="A7" s="124" t="s">
        <v>5</v>
      </c>
      <c r="B7" s="122" t="s">
        <v>34</v>
      </c>
      <c r="C7" s="113">
        <v>2</v>
      </c>
      <c r="D7" s="114">
        <v>281</v>
      </c>
      <c r="E7" s="114">
        <v>17</v>
      </c>
      <c r="F7" s="114">
        <v>13</v>
      </c>
      <c r="G7" s="114">
        <v>7</v>
      </c>
      <c r="H7" s="114">
        <v>12</v>
      </c>
      <c r="I7" s="114">
        <v>26</v>
      </c>
      <c r="J7" s="114">
        <v>21</v>
      </c>
      <c r="K7" s="114">
        <v>11</v>
      </c>
      <c r="L7" s="115">
        <f>SUM(C7:K7)</f>
        <v>390</v>
      </c>
      <c r="M7" s="131">
        <v>2</v>
      </c>
      <c r="N7" s="132">
        <v>281</v>
      </c>
      <c r="O7" s="132">
        <v>17</v>
      </c>
      <c r="P7" s="132">
        <v>13</v>
      </c>
      <c r="Q7" s="132">
        <v>7</v>
      </c>
      <c r="R7" s="132">
        <v>11</v>
      </c>
      <c r="S7" s="132">
        <v>24</v>
      </c>
      <c r="T7" s="132">
        <v>14</v>
      </c>
      <c r="U7" s="132">
        <v>5</v>
      </c>
      <c r="V7" s="115">
        <f t="shared" si="7"/>
        <v>374</v>
      </c>
      <c r="W7" s="113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1</v>
      </c>
      <c r="AC7" s="114">
        <v>2</v>
      </c>
      <c r="AD7" s="114">
        <v>5</v>
      </c>
      <c r="AE7" s="114">
        <v>5</v>
      </c>
      <c r="AF7" s="115">
        <f t="shared" si="8"/>
        <v>13</v>
      </c>
      <c r="AG7" s="110">
        <v>0</v>
      </c>
      <c r="AH7" s="111">
        <v>0</v>
      </c>
      <c r="AI7" s="111">
        <v>0</v>
      </c>
      <c r="AJ7" s="111">
        <v>0</v>
      </c>
      <c r="AK7" s="111">
        <v>0</v>
      </c>
      <c r="AL7" s="111">
        <v>0</v>
      </c>
      <c r="AM7" s="111">
        <v>0</v>
      </c>
      <c r="AN7" s="111">
        <v>2</v>
      </c>
      <c r="AO7" s="114">
        <v>0</v>
      </c>
      <c r="AP7" s="115">
        <f t="shared" si="9"/>
        <v>2</v>
      </c>
      <c r="AQ7" s="110">
        <v>0</v>
      </c>
      <c r="AR7" s="111">
        <v>0</v>
      </c>
      <c r="AS7" s="111">
        <v>0</v>
      </c>
      <c r="AT7" s="111">
        <v>0</v>
      </c>
      <c r="AU7" s="111">
        <v>0</v>
      </c>
      <c r="AV7" s="114">
        <v>0</v>
      </c>
      <c r="AW7" s="114">
        <v>0</v>
      </c>
      <c r="AX7" s="114">
        <v>0</v>
      </c>
      <c r="AY7" s="114">
        <v>0</v>
      </c>
      <c r="AZ7" s="115">
        <f t="shared" si="10"/>
        <v>0</v>
      </c>
      <c r="BA7" s="110">
        <v>0</v>
      </c>
      <c r="BB7" s="111">
        <v>0</v>
      </c>
      <c r="BC7" s="111">
        <v>0</v>
      </c>
      <c r="BD7" s="111">
        <v>0</v>
      </c>
      <c r="BE7" s="111">
        <v>0</v>
      </c>
      <c r="BF7" s="114">
        <v>0</v>
      </c>
      <c r="BG7" s="114">
        <v>0</v>
      </c>
      <c r="BH7" s="114">
        <v>0</v>
      </c>
      <c r="BI7" s="114">
        <v>0</v>
      </c>
      <c r="BJ7" s="115">
        <f t="shared" si="11"/>
        <v>0</v>
      </c>
      <c r="BK7" s="110">
        <v>0</v>
      </c>
      <c r="BL7" s="111">
        <v>0</v>
      </c>
      <c r="BM7" s="111">
        <v>0</v>
      </c>
      <c r="BN7" s="111">
        <v>0</v>
      </c>
      <c r="BO7" s="111">
        <v>0</v>
      </c>
      <c r="BP7" s="111">
        <v>0</v>
      </c>
      <c r="BQ7" s="114">
        <v>0</v>
      </c>
      <c r="BR7" s="114">
        <v>0</v>
      </c>
      <c r="BS7" s="114">
        <v>1</v>
      </c>
      <c r="BT7" s="115">
        <f t="shared" si="12"/>
        <v>1</v>
      </c>
    </row>
    <row r="8" spans="1:72" ht="13.5" customHeight="1" x14ac:dyDescent="0.25">
      <c r="A8" s="124" t="s">
        <v>6</v>
      </c>
      <c r="B8" s="122" t="s">
        <v>35</v>
      </c>
      <c r="C8" s="113">
        <v>5</v>
      </c>
      <c r="D8" s="114">
        <v>4</v>
      </c>
      <c r="E8" s="114">
        <v>5</v>
      </c>
      <c r="F8" s="114">
        <v>7</v>
      </c>
      <c r="G8" s="114">
        <v>6</v>
      </c>
      <c r="H8" s="114">
        <v>74</v>
      </c>
      <c r="I8" s="114">
        <v>222</v>
      </c>
      <c r="J8" s="114">
        <v>191</v>
      </c>
      <c r="K8" s="114">
        <v>59</v>
      </c>
      <c r="L8" s="115">
        <f t="shared" ref="L8:L25" si="13">SUM(C8:K8)</f>
        <v>573</v>
      </c>
      <c r="M8" s="131">
        <v>5</v>
      </c>
      <c r="N8" s="132">
        <v>4</v>
      </c>
      <c r="O8" s="132">
        <v>5</v>
      </c>
      <c r="P8" s="132">
        <v>7</v>
      </c>
      <c r="Q8" s="132">
        <v>5</v>
      </c>
      <c r="R8" s="132">
        <v>67</v>
      </c>
      <c r="S8" s="132">
        <v>176</v>
      </c>
      <c r="T8" s="132">
        <v>152</v>
      </c>
      <c r="U8" s="132">
        <v>44</v>
      </c>
      <c r="V8" s="115">
        <f t="shared" si="7"/>
        <v>465</v>
      </c>
      <c r="W8" s="113">
        <v>0</v>
      </c>
      <c r="X8" s="114">
        <v>0</v>
      </c>
      <c r="Y8" s="114">
        <v>0</v>
      </c>
      <c r="Z8" s="114">
        <v>0</v>
      </c>
      <c r="AA8" s="114">
        <v>1</v>
      </c>
      <c r="AB8" s="114">
        <v>3</v>
      </c>
      <c r="AC8" s="114">
        <v>21</v>
      </c>
      <c r="AD8" s="114">
        <v>21</v>
      </c>
      <c r="AE8" s="114">
        <v>7</v>
      </c>
      <c r="AF8" s="115">
        <f t="shared" si="8"/>
        <v>53</v>
      </c>
      <c r="AG8" s="113">
        <v>0</v>
      </c>
      <c r="AH8" s="114">
        <v>0</v>
      </c>
      <c r="AI8" s="114">
        <v>0</v>
      </c>
      <c r="AJ8" s="114">
        <v>0</v>
      </c>
      <c r="AK8" s="114">
        <v>0</v>
      </c>
      <c r="AL8" s="114">
        <v>0</v>
      </c>
      <c r="AM8" s="114">
        <v>4</v>
      </c>
      <c r="AN8" s="114">
        <v>3</v>
      </c>
      <c r="AO8" s="114">
        <v>6</v>
      </c>
      <c r="AP8" s="115">
        <f t="shared" si="9"/>
        <v>13</v>
      </c>
      <c r="AQ8" s="113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2</v>
      </c>
      <c r="AW8" s="114">
        <v>4</v>
      </c>
      <c r="AX8" s="114">
        <v>3</v>
      </c>
      <c r="AY8" s="114">
        <v>2</v>
      </c>
      <c r="AZ8" s="115">
        <f t="shared" si="10"/>
        <v>11</v>
      </c>
      <c r="BA8" s="110">
        <v>0</v>
      </c>
      <c r="BB8" s="111">
        <v>0</v>
      </c>
      <c r="BC8" s="111">
        <v>0</v>
      </c>
      <c r="BD8" s="111">
        <v>0</v>
      </c>
      <c r="BE8" s="111">
        <v>0</v>
      </c>
      <c r="BF8" s="114">
        <v>2</v>
      </c>
      <c r="BG8" s="114">
        <v>16</v>
      </c>
      <c r="BH8" s="114">
        <v>10</v>
      </c>
      <c r="BI8" s="114">
        <v>0</v>
      </c>
      <c r="BJ8" s="115">
        <f t="shared" si="11"/>
        <v>28</v>
      </c>
      <c r="BK8" s="110">
        <v>0</v>
      </c>
      <c r="BL8" s="111">
        <v>0</v>
      </c>
      <c r="BM8" s="111">
        <v>0</v>
      </c>
      <c r="BN8" s="111">
        <v>0</v>
      </c>
      <c r="BO8" s="111">
        <v>0</v>
      </c>
      <c r="BP8" s="111">
        <v>0</v>
      </c>
      <c r="BQ8" s="114">
        <v>1</v>
      </c>
      <c r="BR8" s="114">
        <v>2</v>
      </c>
      <c r="BS8" s="114">
        <v>0</v>
      </c>
      <c r="BT8" s="115">
        <f t="shared" si="12"/>
        <v>3</v>
      </c>
    </row>
    <row r="9" spans="1:72" ht="13.5" customHeight="1" x14ac:dyDescent="0.25">
      <c r="A9" s="124" t="s">
        <v>7</v>
      </c>
      <c r="B9" s="122" t="s">
        <v>36</v>
      </c>
      <c r="C9" s="113">
        <v>0</v>
      </c>
      <c r="D9" s="114">
        <v>0</v>
      </c>
      <c r="E9" s="114">
        <v>8</v>
      </c>
      <c r="F9" s="114">
        <v>74</v>
      </c>
      <c r="G9" s="114">
        <v>53</v>
      </c>
      <c r="H9" s="114">
        <v>207</v>
      </c>
      <c r="I9" s="114">
        <v>98</v>
      </c>
      <c r="J9" s="114">
        <v>35</v>
      </c>
      <c r="K9" s="114">
        <v>10</v>
      </c>
      <c r="L9" s="115">
        <f t="shared" si="13"/>
        <v>485</v>
      </c>
      <c r="M9" s="131">
        <v>0</v>
      </c>
      <c r="N9" s="132">
        <v>0</v>
      </c>
      <c r="O9" s="132">
        <v>8</v>
      </c>
      <c r="P9" s="132">
        <v>72</v>
      </c>
      <c r="Q9" s="132">
        <v>52</v>
      </c>
      <c r="R9" s="132">
        <v>198</v>
      </c>
      <c r="S9" s="132">
        <v>83</v>
      </c>
      <c r="T9" s="132">
        <v>27</v>
      </c>
      <c r="U9" s="132">
        <v>3</v>
      </c>
      <c r="V9" s="115">
        <f t="shared" si="7"/>
        <v>443</v>
      </c>
      <c r="W9" s="113">
        <v>0</v>
      </c>
      <c r="X9" s="114">
        <v>0</v>
      </c>
      <c r="Y9" s="114">
        <v>0</v>
      </c>
      <c r="Z9" s="114">
        <v>2</v>
      </c>
      <c r="AA9" s="114">
        <v>1</v>
      </c>
      <c r="AB9" s="114">
        <v>4</v>
      </c>
      <c r="AC9" s="114">
        <v>2</v>
      </c>
      <c r="AD9" s="114">
        <v>4</v>
      </c>
      <c r="AE9" s="114">
        <v>2</v>
      </c>
      <c r="AF9" s="115">
        <f t="shared" si="8"/>
        <v>15</v>
      </c>
      <c r="AG9" s="113">
        <v>0</v>
      </c>
      <c r="AH9" s="114">
        <v>0</v>
      </c>
      <c r="AI9" s="114">
        <v>0</v>
      </c>
      <c r="AJ9" s="114">
        <v>0</v>
      </c>
      <c r="AK9" s="114">
        <v>0</v>
      </c>
      <c r="AL9" s="114">
        <v>2</v>
      </c>
      <c r="AM9" s="114">
        <v>4</v>
      </c>
      <c r="AN9" s="114">
        <v>1</v>
      </c>
      <c r="AO9" s="114">
        <v>2</v>
      </c>
      <c r="AP9" s="115">
        <f t="shared" si="9"/>
        <v>9</v>
      </c>
      <c r="AQ9" s="113">
        <v>0</v>
      </c>
      <c r="AR9" s="114">
        <v>0</v>
      </c>
      <c r="AS9" s="114">
        <v>0</v>
      </c>
      <c r="AT9" s="114">
        <v>0</v>
      </c>
      <c r="AU9" s="114">
        <v>0</v>
      </c>
      <c r="AV9" s="114">
        <v>3</v>
      </c>
      <c r="AW9" s="114">
        <v>1</v>
      </c>
      <c r="AX9" s="114">
        <v>1</v>
      </c>
      <c r="AY9" s="114">
        <v>1</v>
      </c>
      <c r="AZ9" s="115">
        <f t="shared" si="10"/>
        <v>6</v>
      </c>
      <c r="BA9" s="110">
        <v>0</v>
      </c>
      <c r="BB9" s="111">
        <v>0</v>
      </c>
      <c r="BC9" s="111">
        <v>0</v>
      </c>
      <c r="BD9" s="111">
        <v>0</v>
      </c>
      <c r="BE9" s="111">
        <v>0</v>
      </c>
      <c r="BF9" s="114">
        <v>0</v>
      </c>
      <c r="BG9" s="114">
        <v>5</v>
      </c>
      <c r="BH9" s="114">
        <v>1</v>
      </c>
      <c r="BI9" s="114">
        <v>1</v>
      </c>
      <c r="BJ9" s="115">
        <f t="shared" si="11"/>
        <v>7</v>
      </c>
      <c r="BK9" s="113">
        <v>0</v>
      </c>
      <c r="BL9" s="114">
        <v>0</v>
      </c>
      <c r="BM9" s="114">
        <v>0</v>
      </c>
      <c r="BN9" s="114">
        <v>0</v>
      </c>
      <c r="BO9" s="114">
        <v>0</v>
      </c>
      <c r="BP9" s="114">
        <v>0</v>
      </c>
      <c r="BQ9" s="114">
        <v>3</v>
      </c>
      <c r="BR9" s="114">
        <v>1</v>
      </c>
      <c r="BS9" s="114">
        <v>1</v>
      </c>
      <c r="BT9" s="115">
        <f t="shared" si="12"/>
        <v>5</v>
      </c>
    </row>
    <row r="10" spans="1:72" ht="13.5" customHeight="1" x14ac:dyDescent="0.25">
      <c r="A10" s="124" t="s">
        <v>8</v>
      </c>
      <c r="B10" s="122" t="s">
        <v>37</v>
      </c>
      <c r="C10" s="113">
        <v>13</v>
      </c>
      <c r="D10" s="114">
        <v>14</v>
      </c>
      <c r="E10" s="114">
        <v>17</v>
      </c>
      <c r="F10" s="114">
        <v>24</v>
      </c>
      <c r="G10" s="114">
        <v>12</v>
      </c>
      <c r="H10" s="114">
        <v>51</v>
      </c>
      <c r="I10" s="114">
        <v>65</v>
      </c>
      <c r="J10" s="114">
        <v>42</v>
      </c>
      <c r="K10" s="114">
        <v>20</v>
      </c>
      <c r="L10" s="115">
        <f t="shared" si="13"/>
        <v>258</v>
      </c>
      <c r="M10" s="131">
        <v>13</v>
      </c>
      <c r="N10" s="132">
        <v>14</v>
      </c>
      <c r="O10" s="132">
        <v>17</v>
      </c>
      <c r="P10" s="132">
        <v>24</v>
      </c>
      <c r="Q10" s="132">
        <v>11</v>
      </c>
      <c r="R10" s="132">
        <v>48</v>
      </c>
      <c r="S10" s="132">
        <v>64</v>
      </c>
      <c r="T10" s="132">
        <v>37</v>
      </c>
      <c r="U10" s="132">
        <v>15</v>
      </c>
      <c r="V10" s="115">
        <f t="shared" si="7"/>
        <v>243</v>
      </c>
      <c r="W10" s="113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2</v>
      </c>
      <c r="AE10" s="114">
        <v>1</v>
      </c>
      <c r="AF10" s="115">
        <f t="shared" si="8"/>
        <v>3</v>
      </c>
      <c r="AG10" s="113">
        <v>0</v>
      </c>
      <c r="AH10" s="114">
        <v>0</v>
      </c>
      <c r="AI10" s="114">
        <v>0</v>
      </c>
      <c r="AJ10" s="114">
        <v>0</v>
      </c>
      <c r="AK10" s="114">
        <v>1</v>
      </c>
      <c r="AL10" s="114">
        <v>3</v>
      </c>
      <c r="AM10" s="114">
        <v>0</v>
      </c>
      <c r="AN10" s="114">
        <v>3</v>
      </c>
      <c r="AO10" s="114">
        <v>0</v>
      </c>
      <c r="AP10" s="115">
        <f t="shared" si="9"/>
        <v>7</v>
      </c>
      <c r="AQ10" s="113">
        <v>0</v>
      </c>
      <c r="AR10" s="114">
        <v>0</v>
      </c>
      <c r="AS10" s="114">
        <v>0</v>
      </c>
      <c r="AT10" s="114">
        <v>0</v>
      </c>
      <c r="AU10" s="114">
        <v>0</v>
      </c>
      <c r="AV10" s="114">
        <v>0</v>
      </c>
      <c r="AW10" s="114">
        <v>1</v>
      </c>
      <c r="AX10" s="114">
        <v>0</v>
      </c>
      <c r="AY10" s="114">
        <v>2</v>
      </c>
      <c r="AZ10" s="115">
        <f t="shared" si="10"/>
        <v>3</v>
      </c>
      <c r="BA10" s="110">
        <v>0</v>
      </c>
      <c r="BB10" s="111">
        <v>0</v>
      </c>
      <c r="BC10" s="111">
        <v>0</v>
      </c>
      <c r="BD10" s="111">
        <v>0</v>
      </c>
      <c r="BE10" s="111">
        <v>0</v>
      </c>
      <c r="BF10" s="114">
        <v>0</v>
      </c>
      <c r="BG10" s="114">
        <v>0</v>
      </c>
      <c r="BH10" s="114">
        <v>0</v>
      </c>
      <c r="BI10" s="114">
        <v>1</v>
      </c>
      <c r="BJ10" s="115">
        <f t="shared" si="11"/>
        <v>1</v>
      </c>
      <c r="BK10" s="113">
        <v>0</v>
      </c>
      <c r="BL10" s="114">
        <v>0</v>
      </c>
      <c r="BM10" s="114">
        <v>0</v>
      </c>
      <c r="BN10" s="114">
        <v>0</v>
      </c>
      <c r="BO10" s="114">
        <v>0</v>
      </c>
      <c r="BP10" s="114">
        <v>0</v>
      </c>
      <c r="BQ10" s="114">
        <v>0</v>
      </c>
      <c r="BR10" s="114">
        <v>0</v>
      </c>
      <c r="BS10" s="114">
        <v>1</v>
      </c>
      <c r="BT10" s="115">
        <f t="shared" si="12"/>
        <v>1</v>
      </c>
    </row>
    <row r="11" spans="1:72" ht="13.5" customHeight="1" x14ac:dyDescent="0.25">
      <c r="A11" s="124" t="s">
        <v>9</v>
      </c>
      <c r="B11" s="122" t="s">
        <v>38</v>
      </c>
      <c r="C11" s="113">
        <v>1</v>
      </c>
      <c r="D11" s="114">
        <v>2</v>
      </c>
      <c r="E11" s="114">
        <v>1</v>
      </c>
      <c r="F11" s="114">
        <v>0</v>
      </c>
      <c r="G11" s="114">
        <v>2</v>
      </c>
      <c r="H11" s="114">
        <v>26</v>
      </c>
      <c r="I11" s="114">
        <v>135</v>
      </c>
      <c r="J11" s="114">
        <v>238</v>
      </c>
      <c r="K11" s="114">
        <v>87</v>
      </c>
      <c r="L11" s="115">
        <f t="shared" si="13"/>
        <v>492</v>
      </c>
      <c r="M11" s="131">
        <v>1</v>
      </c>
      <c r="N11" s="132">
        <v>2</v>
      </c>
      <c r="O11" s="132">
        <v>1</v>
      </c>
      <c r="P11" s="132">
        <v>0</v>
      </c>
      <c r="Q11" s="132">
        <v>2</v>
      </c>
      <c r="R11" s="132">
        <v>24</v>
      </c>
      <c r="S11" s="132">
        <v>75</v>
      </c>
      <c r="T11" s="132">
        <v>59</v>
      </c>
      <c r="U11" s="132">
        <v>17</v>
      </c>
      <c r="V11" s="115">
        <f t="shared" si="7"/>
        <v>181</v>
      </c>
      <c r="W11" s="113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2</v>
      </c>
      <c r="AC11" s="114">
        <v>58</v>
      </c>
      <c r="AD11" s="114">
        <v>179</v>
      </c>
      <c r="AE11" s="114">
        <v>70</v>
      </c>
      <c r="AF11" s="115">
        <f t="shared" si="8"/>
        <v>309</v>
      </c>
      <c r="AG11" s="110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5">
        <f t="shared" si="9"/>
        <v>0</v>
      </c>
      <c r="AQ11" s="110">
        <v>0</v>
      </c>
      <c r="AR11" s="111">
        <v>0</v>
      </c>
      <c r="AS11" s="111">
        <v>0</v>
      </c>
      <c r="AT11" s="111">
        <v>0</v>
      </c>
      <c r="AU11" s="111">
        <v>0</v>
      </c>
      <c r="AV11" s="114">
        <v>0</v>
      </c>
      <c r="AW11" s="111">
        <v>0</v>
      </c>
      <c r="AX11" s="111">
        <v>0</v>
      </c>
      <c r="AY11" s="114">
        <v>0</v>
      </c>
      <c r="AZ11" s="115">
        <f t="shared" si="10"/>
        <v>0</v>
      </c>
      <c r="BA11" s="110">
        <v>0</v>
      </c>
      <c r="BB11" s="111">
        <v>0</v>
      </c>
      <c r="BC11" s="111">
        <v>0</v>
      </c>
      <c r="BD11" s="111">
        <v>0</v>
      </c>
      <c r="BE11" s="111">
        <v>0</v>
      </c>
      <c r="BF11" s="114">
        <v>0</v>
      </c>
      <c r="BG11" s="114">
        <v>2</v>
      </c>
      <c r="BH11" s="114">
        <v>0</v>
      </c>
      <c r="BI11" s="114">
        <v>0</v>
      </c>
      <c r="BJ11" s="115">
        <f t="shared" si="11"/>
        <v>2</v>
      </c>
      <c r="BK11" s="111">
        <v>0</v>
      </c>
      <c r="BL11" s="111">
        <v>0</v>
      </c>
      <c r="BM11" s="111">
        <v>0</v>
      </c>
      <c r="BN11" s="114">
        <v>0</v>
      </c>
      <c r="BO11" s="114">
        <v>0</v>
      </c>
      <c r="BP11" s="114">
        <v>0</v>
      </c>
      <c r="BQ11" s="114">
        <v>0</v>
      </c>
      <c r="BR11" s="114">
        <v>0</v>
      </c>
      <c r="BS11" s="114">
        <v>0</v>
      </c>
      <c r="BT11" s="115">
        <f t="shared" si="12"/>
        <v>0</v>
      </c>
    </row>
    <row r="12" spans="1:72" ht="13.5" customHeight="1" x14ac:dyDescent="0.25">
      <c r="A12" s="124" t="s">
        <v>10</v>
      </c>
      <c r="B12" s="122" t="s">
        <v>39</v>
      </c>
      <c r="C12" s="113">
        <v>1</v>
      </c>
      <c r="D12" s="114">
        <v>0</v>
      </c>
      <c r="E12" s="114">
        <v>0</v>
      </c>
      <c r="F12" s="114">
        <v>2</v>
      </c>
      <c r="G12" s="114">
        <v>1</v>
      </c>
      <c r="H12" s="114">
        <v>5</v>
      </c>
      <c r="I12" s="114">
        <v>7</v>
      </c>
      <c r="J12" s="114">
        <v>9</v>
      </c>
      <c r="K12" s="114">
        <v>0</v>
      </c>
      <c r="L12" s="115">
        <f t="shared" si="13"/>
        <v>25</v>
      </c>
      <c r="M12" s="131">
        <v>1</v>
      </c>
      <c r="N12" s="132">
        <v>0</v>
      </c>
      <c r="O12" s="132">
        <v>0</v>
      </c>
      <c r="P12" s="132">
        <v>2</v>
      </c>
      <c r="Q12" s="132">
        <v>0</v>
      </c>
      <c r="R12" s="132">
        <v>5</v>
      </c>
      <c r="S12" s="132">
        <v>5</v>
      </c>
      <c r="T12" s="132">
        <v>8</v>
      </c>
      <c r="U12" s="132">
        <v>0</v>
      </c>
      <c r="V12" s="115">
        <f t="shared" si="7"/>
        <v>21</v>
      </c>
      <c r="W12" s="113">
        <v>0</v>
      </c>
      <c r="X12" s="114">
        <v>0</v>
      </c>
      <c r="Y12" s="114">
        <v>0</v>
      </c>
      <c r="Z12" s="114">
        <v>0</v>
      </c>
      <c r="AA12" s="114">
        <v>1</v>
      </c>
      <c r="AB12" s="114">
        <v>0</v>
      </c>
      <c r="AC12" s="114">
        <v>2</v>
      </c>
      <c r="AD12" s="114">
        <v>0</v>
      </c>
      <c r="AE12" s="114">
        <v>0</v>
      </c>
      <c r="AF12" s="115">
        <f t="shared" si="8"/>
        <v>3</v>
      </c>
      <c r="AG12" s="110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4">
        <v>0</v>
      </c>
      <c r="AN12" s="111">
        <v>1</v>
      </c>
      <c r="AO12" s="111">
        <v>0</v>
      </c>
      <c r="AP12" s="115">
        <f t="shared" si="9"/>
        <v>1</v>
      </c>
      <c r="AQ12" s="110">
        <v>0</v>
      </c>
      <c r="AR12" s="111">
        <v>0</v>
      </c>
      <c r="AS12" s="111">
        <v>0</v>
      </c>
      <c r="AT12" s="111">
        <v>0</v>
      </c>
      <c r="AU12" s="111">
        <v>0</v>
      </c>
      <c r="AV12" s="114">
        <v>0</v>
      </c>
      <c r="AW12" s="111">
        <v>0</v>
      </c>
      <c r="AX12" s="111">
        <v>0</v>
      </c>
      <c r="AY12" s="114">
        <v>0</v>
      </c>
      <c r="AZ12" s="115">
        <f t="shared" si="10"/>
        <v>0</v>
      </c>
      <c r="BA12" s="110">
        <v>0</v>
      </c>
      <c r="BB12" s="111">
        <v>0</v>
      </c>
      <c r="BC12" s="111">
        <v>0</v>
      </c>
      <c r="BD12" s="111">
        <v>0</v>
      </c>
      <c r="BE12" s="111">
        <v>0</v>
      </c>
      <c r="BF12" s="114">
        <v>0</v>
      </c>
      <c r="BG12" s="114">
        <v>0</v>
      </c>
      <c r="BH12" s="114">
        <v>0</v>
      </c>
      <c r="BI12" s="114">
        <v>0</v>
      </c>
      <c r="BJ12" s="115">
        <f t="shared" si="11"/>
        <v>0</v>
      </c>
      <c r="BK12" s="111">
        <v>0</v>
      </c>
      <c r="BL12" s="111">
        <v>0</v>
      </c>
      <c r="BM12" s="111">
        <v>0</v>
      </c>
      <c r="BN12" s="114">
        <v>0</v>
      </c>
      <c r="BO12" s="114">
        <v>0</v>
      </c>
      <c r="BP12" s="114">
        <v>0</v>
      </c>
      <c r="BQ12" s="114">
        <v>0</v>
      </c>
      <c r="BR12" s="114">
        <v>0</v>
      </c>
      <c r="BS12" s="114">
        <v>0</v>
      </c>
      <c r="BT12" s="115">
        <f t="shared" si="12"/>
        <v>0</v>
      </c>
    </row>
    <row r="13" spans="1:72" ht="13.5" customHeight="1" x14ac:dyDescent="0.25">
      <c r="A13" s="124" t="s">
        <v>11</v>
      </c>
      <c r="B13" s="122" t="s">
        <v>40</v>
      </c>
      <c r="C13" s="113">
        <v>0</v>
      </c>
      <c r="D13" s="114">
        <v>1</v>
      </c>
      <c r="E13" s="114">
        <v>3</v>
      </c>
      <c r="F13" s="114">
        <v>8</v>
      </c>
      <c r="G13" s="114">
        <v>5</v>
      </c>
      <c r="H13" s="114">
        <v>112</v>
      </c>
      <c r="I13" s="114">
        <v>601</v>
      </c>
      <c r="J13" s="114">
        <v>777</v>
      </c>
      <c r="K13" s="114">
        <v>434</v>
      </c>
      <c r="L13" s="115">
        <f t="shared" si="13"/>
        <v>1941</v>
      </c>
      <c r="M13" s="131">
        <v>0</v>
      </c>
      <c r="N13" s="132">
        <v>1</v>
      </c>
      <c r="O13" s="132">
        <v>3</v>
      </c>
      <c r="P13" s="132">
        <v>8</v>
      </c>
      <c r="Q13" s="132">
        <v>5</v>
      </c>
      <c r="R13" s="132">
        <v>101</v>
      </c>
      <c r="S13" s="132">
        <v>555</v>
      </c>
      <c r="T13" s="132">
        <v>692</v>
      </c>
      <c r="U13" s="132">
        <v>378</v>
      </c>
      <c r="V13" s="115">
        <f t="shared" si="7"/>
        <v>1743</v>
      </c>
      <c r="W13" s="113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7</v>
      </c>
      <c r="AC13" s="114">
        <v>20</v>
      </c>
      <c r="AD13" s="114">
        <v>43</v>
      </c>
      <c r="AE13" s="114">
        <v>30</v>
      </c>
      <c r="AF13" s="115">
        <f t="shared" si="8"/>
        <v>100</v>
      </c>
      <c r="AG13" s="113">
        <v>0</v>
      </c>
      <c r="AH13" s="114">
        <v>0</v>
      </c>
      <c r="AI13" s="114">
        <v>0</v>
      </c>
      <c r="AJ13" s="114">
        <v>0</v>
      </c>
      <c r="AK13" s="114">
        <v>0</v>
      </c>
      <c r="AL13" s="114">
        <v>4</v>
      </c>
      <c r="AM13" s="114">
        <v>12</v>
      </c>
      <c r="AN13" s="114">
        <v>29</v>
      </c>
      <c r="AO13" s="114">
        <v>18</v>
      </c>
      <c r="AP13" s="115">
        <f t="shared" si="9"/>
        <v>63</v>
      </c>
      <c r="AQ13" s="113">
        <v>0</v>
      </c>
      <c r="AR13" s="114">
        <v>0</v>
      </c>
      <c r="AS13" s="114">
        <v>0</v>
      </c>
      <c r="AT13" s="114">
        <v>0</v>
      </c>
      <c r="AU13" s="114">
        <v>0</v>
      </c>
      <c r="AV13" s="114">
        <v>0</v>
      </c>
      <c r="AW13" s="114">
        <v>7</v>
      </c>
      <c r="AX13" s="114">
        <v>7</v>
      </c>
      <c r="AY13" s="114">
        <v>4</v>
      </c>
      <c r="AZ13" s="115">
        <f t="shared" si="10"/>
        <v>18</v>
      </c>
      <c r="BA13" s="113">
        <v>0</v>
      </c>
      <c r="BB13" s="114">
        <v>0</v>
      </c>
      <c r="BC13" s="114">
        <v>0</v>
      </c>
      <c r="BD13" s="114">
        <v>0</v>
      </c>
      <c r="BE13" s="114">
        <v>0</v>
      </c>
      <c r="BF13" s="114">
        <v>0</v>
      </c>
      <c r="BG13" s="114">
        <v>5</v>
      </c>
      <c r="BH13" s="114">
        <v>4</v>
      </c>
      <c r="BI13" s="114">
        <v>3</v>
      </c>
      <c r="BJ13" s="115">
        <f t="shared" si="11"/>
        <v>12</v>
      </c>
      <c r="BK13" s="113">
        <v>0</v>
      </c>
      <c r="BL13" s="114">
        <v>0</v>
      </c>
      <c r="BM13" s="114">
        <v>0</v>
      </c>
      <c r="BN13" s="114">
        <v>0</v>
      </c>
      <c r="BO13" s="114">
        <v>0</v>
      </c>
      <c r="BP13" s="114">
        <v>0</v>
      </c>
      <c r="BQ13" s="114">
        <v>2</v>
      </c>
      <c r="BR13" s="114">
        <v>2</v>
      </c>
      <c r="BS13" s="114">
        <v>1</v>
      </c>
      <c r="BT13" s="115">
        <f t="shared" si="12"/>
        <v>5</v>
      </c>
    </row>
    <row r="14" spans="1:72" ht="13.5" customHeight="1" x14ac:dyDescent="0.25">
      <c r="A14" s="124" t="s">
        <v>12</v>
      </c>
      <c r="B14" s="122" t="s">
        <v>41</v>
      </c>
      <c r="C14" s="113">
        <v>222</v>
      </c>
      <c r="D14" s="114">
        <v>245</v>
      </c>
      <c r="E14" s="114">
        <v>108</v>
      </c>
      <c r="F14" s="114">
        <v>33</v>
      </c>
      <c r="G14" s="114">
        <v>10</v>
      </c>
      <c r="H14" s="114">
        <v>78</v>
      </c>
      <c r="I14" s="114">
        <v>147</v>
      </c>
      <c r="J14" s="114">
        <v>297</v>
      </c>
      <c r="K14" s="114">
        <v>285</v>
      </c>
      <c r="L14" s="115">
        <f t="shared" si="13"/>
        <v>1425</v>
      </c>
      <c r="M14" s="131">
        <v>207</v>
      </c>
      <c r="N14" s="132">
        <v>223</v>
      </c>
      <c r="O14" s="132">
        <v>101</v>
      </c>
      <c r="P14" s="132">
        <v>32</v>
      </c>
      <c r="Q14" s="132">
        <v>7</v>
      </c>
      <c r="R14" s="132">
        <v>62</v>
      </c>
      <c r="S14" s="132">
        <v>107</v>
      </c>
      <c r="T14" s="132">
        <v>174</v>
      </c>
      <c r="U14" s="132">
        <v>132</v>
      </c>
      <c r="V14" s="115">
        <f t="shared" si="7"/>
        <v>1045</v>
      </c>
      <c r="W14" s="113">
        <v>15</v>
      </c>
      <c r="X14" s="114">
        <v>22</v>
      </c>
      <c r="Y14" s="114">
        <v>7</v>
      </c>
      <c r="Z14" s="114">
        <v>1</v>
      </c>
      <c r="AA14" s="114">
        <v>3</v>
      </c>
      <c r="AB14" s="114">
        <v>12</v>
      </c>
      <c r="AC14" s="114">
        <v>22</v>
      </c>
      <c r="AD14" s="114">
        <v>59</v>
      </c>
      <c r="AE14" s="114">
        <v>77</v>
      </c>
      <c r="AF14" s="115">
        <f t="shared" si="8"/>
        <v>218</v>
      </c>
      <c r="AG14" s="113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2</v>
      </c>
      <c r="AM14" s="114">
        <v>9</v>
      </c>
      <c r="AN14" s="114">
        <v>33</v>
      </c>
      <c r="AO14" s="114">
        <v>40</v>
      </c>
      <c r="AP14" s="115">
        <f t="shared" si="9"/>
        <v>84</v>
      </c>
      <c r="AQ14" s="113">
        <v>0</v>
      </c>
      <c r="AR14" s="114">
        <v>0</v>
      </c>
      <c r="AS14" s="114">
        <v>0</v>
      </c>
      <c r="AT14" s="114">
        <v>0</v>
      </c>
      <c r="AU14" s="114">
        <v>0</v>
      </c>
      <c r="AV14" s="114">
        <v>1</v>
      </c>
      <c r="AW14" s="114">
        <v>3</v>
      </c>
      <c r="AX14" s="114">
        <v>12</v>
      </c>
      <c r="AY14" s="114">
        <v>21</v>
      </c>
      <c r="AZ14" s="115">
        <f t="shared" si="10"/>
        <v>37</v>
      </c>
      <c r="BA14" s="113">
        <v>0</v>
      </c>
      <c r="BB14" s="114">
        <v>0</v>
      </c>
      <c r="BC14" s="114">
        <v>0</v>
      </c>
      <c r="BD14" s="114">
        <v>0</v>
      </c>
      <c r="BE14" s="114">
        <v>0</v>
      </c>
      <c r="BF14" s="114">
        <v>1</v>
      </c>
      <c r="BG14" s="114">
        <v>4</v>
      </c>
      <c r="BH14" s="114">
        <v>11</v>
      </c>
      <c r="BI14" s="114">
        <v>8</v>
      </c>
      <c r="BJ14" s="115">
        <f t="shared" si="11"/>
        <v>24</v>
      </c>
      <c r="BK14" s="113">
        <v>0</v>
      </c>
      <c r="BL14" s="114">
        <v>0</v>
      </c>
      <c r="BM14" s="114">
        <v>0</v>
      </c>
      <c r="BN14" s="114">
        <v>0</v>
      </c>
      <c r="BO14" s="114">
        <v>0</v>
      </c>
      <c r="BP14" s="114">
        <v>0</v>
      </c>
      <c r="BQ14" s="114">
        <v>2</v>
      </c>
      <c r="BR14" s="114">
        <v>8</v>
      </c>
      <c r="BS14" s="114">
        <v>7</v>
      </c>
      <c r="BT14" s="115">
        <f t="shared" si="12"/>
        <v>17</v>
      </c>
    </row>
    <row r="15" spans="1:72" ht="13.5" customHeight="1" x14ac:dyDescent="0.25">
      <c r="A15" s="124" t="s">
        <v>13</v>
      </c>
      <c r="B15" s="122" t="s">
        <v>42</v>
      </c>
      <c r="C15" s="113">
        <v>7</v>
      </c>
      <c r="D15" s="114">
        <v>29</v>
      </c>
      <c r="E15" s="114">
        <v>96</v>
      </c>
      <c r="F15" s="114">
        <v>108</v>
      </c>
      <c r="G15" s="114">
        <v>84</v>
      </c>
      <c r="H15" s="114">
        <v>814</v>
      </c>
      <c r="I15" s="114">
        <v>832</v>
      </c>
      <c r="J15" s="114">
        <v>485</v>
      </c>
      <c r="K15" s="114">
        <v>194</v>
      </c>
      <c r="L15" s="115">
        <f t="shared" si="13"/>
        <v>2649</v>
      </c>
      <c r="M15" s="131">
        <v>7</v>
      </c>
      <c r="N15" s="132">
        <v>14</v>
      </c>
      <c r="O15" s="132">
        <v>71</v>
      </c>
      <c r="P15" s="132">
        <v>101</v>
      </c>
      <c r="Q15" s="132">
        <v>70</v>
      </c>
      <c r="R15" s="132">
        <v>650</v>
      </c>
      <c r="S15" s="132">
        <v>695</v>
      </c>
      <c r="T15" s="132">
        <v>428</v>
      </c>
      <c r="U15" s="132">
        <v>172</v>
      </c>
      <c r="V15" s="115">
        <f t="shared" si="7"/>
        <v>2208</v>
      </c>
      <c r="W15" s="113">
        <v>0</v>
      </c>
      <c r="X15" s="114">
        <v>15</v>
      </c>
      <c r="Y15" s="114">
        <v>25</v>
      </c>
      <c r="Z15" s="114">
        <v>7</v>
      </c>
      <c r="AA15" s="114">
        <v>14</v>
      </c>
      <c r="AB15" s="114">
        <v>162</v>
      </c>
      <c r="AC15" s="114">
        <v>122</v>
      </c>
      <c r="AD15" s="114">
        <v>35</v>
      </c>
      <c r="AE15" s="114">
        <v>12</v>
      </c>
      <c r="AF15" s="115">
        <f t="shared" si="8"/>
        <v>392</v>
      </c>
      <c r="AG15" s="113">
        <v>0</v>
      </c>
      <c r="AH15" s="114">
        <v>0</v>
      </c>
      <c r="AI15" s="114">
        <v>0</v>
      </c>
      <c r="AJ15" s="114">
        <v>0</v>
      </c>
      <c r="AK15" s="114">
        <v>0</v>
      </c>
      <c r="AL15" s="114">
        <v>2</v>
      </c>
      <c r="AM15" s="114">
        <v>10</v>
      </c>
      <c r="AN15" s="114">
        <v>14</v>
      </c>
      <c r="AO15" s="114">
        <v>6</v>
      </c>
      <c r="AP15" s="115">
        <f t="shared" si="9"/>
        <v>32</v>
      </c>
      <c r="AQ15" s="113">
        <v>0</v>
      </c>
      <c r="AR15" s="114">
        <v>0</v>
      </c>
      <c r="AS15" s="114">
        <v>0</v>
      </c>
      <c r="AT15" s="114">
        <v>0</v>
      </c>
      <c r="AU15" s="114">
        <v>0</v>
      </c>
      <c r="AV15" s="114">
        <v>0</v>
      </c>
      <c r="AW15" s="114">
        <v>3</v>
      </c>
      <c r="AX15" s="114">
        <v>4</v>
      </c>
      <c r="AY15" s="114">
        <v>1</v>
      </c>
      <c r="AZ15" s="115">
        <f t="shared" si="10"/>
        <v>8</v>
      </c>
      <c r="BA15" s="113">
        <v>0</v>
      </c>
      <c r="BB15" s="114">
        <v>0</v>
      </c>
      <c r="BC15" s="114">
        <v>0</v>
      </c>
      <c r="BD15" s="114">
        <v>0</v>
      </c>
      <c r="BE15" s="114">
        <v>0</v>
      </c>
      <c r="BF15" s="114">
        <v>0</v>
      </c>
      <c r="BG15" s="114">
        <v>2</v>
      </c>
      <c r="BH15" s="114">
        <v>2</v>
      </c>
      <c r="BI15" s="114">
        <v>2</v>
      </c>
      <c r="BJ15" s="115">
        <f t="shared" si="11"/>
        <v>6</v>
      </c>
      <c r="BK15" s="113">
        <v>0</v>
      </c>
      <c r="BL15" s="114">
        <v>0</v>
      </c>
      <c r="BM15" s="114">
        <v>0</v>
      </c>
      <c r="BN15" s="114">
        <v>0</v>
      </c>
      <c r="BO15" s="114">
        <v>0</v>
      </c>
      <c r="BP15" s="114">
        <v>0</v>
      </c>
      <c r="BQ15" s="114">
        <v>0</v>
      </c>
      <c r="BR15" s="114">
        <v>2</v>
      </c>
      <c r="BS15" s="114">
        <v>1</v>
      </c>
      <c r="BT15" s="115">
        <f t="shared" si="12"/>
        <v>3</v>
      </c>
    </row>
    <row r="16" spans="1:72" ht="13.5" customHeight="1" x14ac:dyDescent="0.25">
      <c r="A16" s="124" t="s">
        <v>14</v>
      </c>
      <c r="B16" s="122" t="s">
        <v>43</v>
      </c>
      <c r="C16" s="113">
        <v>2</v>
      </c>
      <c r="D16" s="114">
        <v>5</v>
      </c>
      <c r="E16" s="114">
        <v>10</v>
      </c>
      <c r="F16" s="114">
        <v>9</v>
      </c>
      <c r="G16" s="114">
        <v>9</v>
      </c>
      <c r="H16" s="114">
        <v>47</v>
      </c>
      <c r="I16" s="114">
        <v>96</v>
      </c>
      <c r="J16" s="114">
        <v>76</v>
      </c>
      <c r="K16" s="114">
        <v>27</v>
      </c>
      <c r="L16" s="115">
        <f t="shared" si="13"/>
        <v>281</v>
      </c>
      <c r="M16" s="131">
        <v>2</v>
      </c>
      <c r="N16" s="132">
        <v>5</v>
      </c>
      <c r="O16" s="132">
        <v>4</v>
      </c>
      <c r="P16" s="132">
        <v>6</v>
      </c>
      <c r="Q16" s="132">
        <v>8</v>
      </c>
      <c r="R16" s="132">
        <v>41</v>
      </c>
      <c r="S16" s="132">
        <v>74</v>
      </c>
      <c r="T16" s="132">
        <v>51</v>
      </c>
      <c r="U16" s="132">
        <v>14</v>
      </c>
      <c r="V16" s="115">
        <f t="shared" si="7"/>
        <v>205</v>
      </c>
      <c r="W16" s="113">
        <v>0</v>
      </c>
      <c r="X16" s="114">
        <v>0</v>
      </c>
      <c r="Y16" s="114">
        <v>6</v>
      </c>
      <c r="Z16" s="114">
        <v>3</v>
      </c>
      <c r="AA16" s="114">
        <v>0</v>
      </c>
      <c r="AB16" s="114">
        <v>4</v>
      </c>
      <c r="AC16" s="114">
        <v>10</v>
      </c>
      <c r="AD16" s="114">
        <v>8</v>
      </c>
      <c r="AE16" s="114">
        <v>3</v>
      </c>
      <c r="AF16" s="115">
        <f t="shared" si="8"/>
        <v>34</v>
      </c>
      <c r="AG16" s="113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4">
        <v>5</v>
      </c>
      <c r="AN16" s="114">
        <v>9</v>
      </c>
      <c r="AO16" s="114">
        <v>4</v>
      </c>
      <c r="AP16" s="115">
        <f t="shared" si="9"/>
        <v>18</v>
      </c>
      <c r="AQ16" s="113">
        <v>0</v>
      </c>
      <c r="AR16" s="114">
        <v>0</v>
      </c>
      <c r="AS16" s="114">
        <v>0</v>
      </c>
      <c r="AT16" s="114">
        <v>0</v>
      </c>
      <c r="AU16" s="114">
        <v>1</v>
      </c>
      <c r="AV16" s="114">
        <v>1</v>
      </c>
      <c r="AW16" s="114">
        <v>3</v>
      </c>
      <c r="AX16" s="114">
        <v>2</v>
      </c>
      <c r="AY16" s="114">
        <v>1</v>
      </c>
      <c r="AZ16" s="115">
        <f t="shared" si="10"/>
        <v>8</v>
      </c>
      <c r="BA16" s="113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1</v>
      </c>
      <c r="BG16" s="114">
        <v>3</v>
      </c>
      <c r="BH16" s="114">
        <v>0</v>
      </c>
      <c r="BI16" s="114">
        <v>2</v>
      </c>
      <c r="BJ16" s="115">
        <f t="shared" si="11"/>
        <v>6</v>
      </c>
      <c r="BK16" s="113">
        <v>0</v>
      </c>
      <c r="BL16" s="114">
        <v>0</v>
      </c>
      <c r="BM16" s="114">
        <v>0</v>
      </c>
      <c r="BN16" s="114">
        <v>0</v>
      </c>
      <c r="BO16" s="114">
        <v>0</v>
      </c>
      <c r="BP16" s="114">
        <v>0</v>
      </c>
      <c r="BQ16" s="114">
        <v>1</v>
      </c>
      <c r="BR16" s="114">
        <v>6</v>
      </c>
      <c r="BS16" s="114">
        <v>3</v>
      </c>
      <c r="BT16" s="115">
        <f t="shared" si="12"/>
        <v>10</v>
      </c>
    </row>
    <row r="17" spans="1:72" ht="13.5" customHeight="1" x14ac:dyDescent="0.25">
      <c r="A17" s="124" t="s">
        <v>15</v>
      </c>
      <c r="B17" s="122" t="s">
        <v>44</v>
      </c>
      <c r="C17" s="113">
        <v>1</v>
      </c>
      <c r="D17" s="114">
        <v>10</v>
      </c>
      <c r="E17" s="114">
        <v>18</v>
      </c>
      <c r="F17" s="114">
        <v>27</v>
      </c>
      <c r="G17" s="114">
        <v>19</v>
      </c>
      <c r="H17" s="114">
        <v>101</v>
      </c>
      <c r="I17" s="114">
        <v>153</v>
      </c>
      <c r="J17" s="114">
        <v>100</v>
      </c>
      <c r="K17" s="114">
        <v>30</v>
      </c>
      <c r="L17" s="115">
        <f t="shared" si="13"/>
        <v>459</v>
      </c>
      <c r="M17" s="131">
        <v>1</v>
      </c>
      <c r="N17" s="132">
        <v>9</v>
      </c>
      <c r="O17" s="132">
        <v>16</v>
      </c>
      <c r="P17" s="132">
        <v>22</v>
      </c>
      <c r="Q17" s="132">
        <v>19</v>
      </c>
      <c r="R17" s="132">
        <v>90</v>
      </c>
      <c r="S17" s="132">
        <v>136</v>
      </c>
      <c r="T17" s="132">
        <v>95</v>
      </c>
      <c r="U17" s="132">
        <v>25</v>
      </c>
      <c r="V17" s="115">
        <f t="shared" si="7"/>
        <v>413</v>
      </c>
      <c r="W17" s="113">
        <v>0</v>
      </c>
      <c r="X17" s="114">
        <v>1</v>
      </c>
      <c r="Y17" s="114">
        <v>2</v>
      </c>
      <c r="Z17" s="114">
        <v>5</v>
      </c>
      <c r="AA17" s="114">
        <v>0</v>
      </c>
      <c r="AB17" s="114">
        <v>9</v>
      </c>
      <c r="AC17" s="114">
        <v>15</v>
      </c>
      <c r="AD17" s="114">
        <v>5</v>
      </c>
      <c r="AE17" s="114">
        <v>2</v>
      </c>
      <c r="AF17" s="115">
        <f t="shared" si="8"/>
        <v>39</v>
      </c>
      <c r="AG17" s="113">
        <v>0</v>
      </c>
      <c r="AH17" s="114">
        <v>0</v>
      </c>
      <c r="AI17" s="114">
        <v>0</v>
      </c>
      <c r="AJ17" s="114">
        <v>0</v>
      </c>
      <c r="AK17" s="114">
        <v>0</v>
      </c>
      <c r="AL17" s="114">
        <v>1</v>
      </c>
      <c r="AM17" s="114">
        <v>1</v>
      </c>
      <c r="AN17" s="114">
        <v>0</v>
      </c>
      <c r="AO17" s="114">
        <v>1</v>
      </c>
      <c r="AP17" s="115">
        <f t="shared" si="9"/>
        <v>3</v>
      </c>
      <c r="AQ17" s="113">
        <v>0</v>
      </c>
      <c r="AR17" s="114">
        <v>0</v>
      </c>
      <c r="AS17" s="114">
        <v>0</v>
      </c>
      <c r="AT17" s="114">
        <v>0</v>
      </c>
      <c r="AU17" s="114">
        <v>0</v>
      </c>
      <c r="AV17" s="114">
        <v>0</v>
      </c>
      <c r="AW17" s="114">
        <v>0</v>
      </c>
      <c r="AX17" s="114">
        <v>0</v>
      </c>
      <c r="AY17" s="114">
        <v>0</v>
      </c>
      <c r="AZ17" s="115">
        <f t="shared" si="10"/>
        <v>0</v>
      </c>
      <c r="BA17" s="113">
        <v>0</v>
      </c>
      <c r="BB17" s="114">
        <v>0</v>
      </c>
      <c r="BC17" s="114">
        <v>0</v>
      </c>
      <c r="BD17" s="114">
        <v>0</v>
      </c>
      <c r="BE17" s="114">
        <v>0</v>
      </c>
      <c r="BF17" s="114">
        <v>0</v>
      </c>
      <c r="BG17" s="114">
        <v>1</v>
      </c>
      <c r="BH17" s="114">
        <v>0</v>
      </c>
      <c r="BI17" s="114">
        <v>1</v>
      </c>
      <c r="BJ17" s="115">
        <f t="shared" si="11"/>
        <v>2</v>
      </c>
      <c r="BK17" s="113">
        <v>0</v>
      </c>
      <c r="BL17" s="114">
        <v>0</v>
      </c>
      <c r="BM17" s="114">
        <v>0</v>
      </c>
      <c r="BN17" s="114">
        <v>0</v>
      </c>
      <c r="BO17" s="114">
        <v>0</v>
      </c>
      <c r="BP17" s="114">
        <v>1</v>
      </c>
      <c r="BQ17" s="114">
        <v>0</v>
      </c>
      <c r="BR17" s="114">
        <v>0</v>
      </c>
      <c r="BS17" s="114">
        <v>1</v>
      </c>
      <c r="BT17" s="115">
        <f t="shared" si="12"/>
        <v>2</v>
      </c>
    </row>
    <row r="18" spans="1:72" ht="13.5" customHeight="1" x14ac:dyDescent="0.25">
      <c r="A18" s="124" t="s">
        <v>16</v>
      </c>
      <c r="B18" s="122" t="s">
        <v>45</v>
      </c>
      <c r="C18" s="113">
        <v>13</v>
      </c>
      <c r="D18" s="114">
        <v>24</v>
      </c>
      <c r="E18" s="114">
        <v>125</v>
      </c>
      <c r="F18" s="114">
        <v>48</v>
      </c>
      <c r="G18" s="114">
        <v>24</v>
      </c>
      <c r="H18" s="114">
        <v>296</v>
      </c>
      <c r="I18" s="114">
        <v>387</v>
      </c>
      <c r="J18" s="114">
        <v>276</v>
      </c>
      <c r="K18" s="114">
        <v>138</v>
      </c>
      <c r="L18" s="115">
        <f t="shared" si="13"/>
        <v>1331</v>
      </c>
      <c r="M18" s="131">
        <v>13</v>
      </c>
      <c r="N18" s="132">
        <v>9</v>
      </c>
      <c r="O18" s="132">
        <v>23</v>
      </c>
      <c r="P18" s="132">
        <v>24</v>
      </c>
      <c r="Q18" s="132">
        <v>17</v>
      </c>
      <c r="R18" s="132">
        <v>260</v>
      </c>
      <c r="S18" s="132">
        <v>314</v>
      </c>
      <c r="T18" s="132">
        <v>207</v>
      </c>
      <c r="U18" s="132">
        <v>69</v>
      </c>
      <c r="V18" s="115">
        <f t="shared" si="7"/>
        <v>936</v>
      </c>
      <c r="W18" s="113">
        <v>0</v>
      </c>
      <c r="X18" s="114">
        <v>15</v>
      </c>
      <c r="Y18" s="114">
        <v>101</v>
      </c>
      <c r="Z18" s="114">
        <v>24</v>
      </c>
      <c r="AA18" s="114">
        <v>2</v>
      </c>
      <c r="AB18" s="114">
        <v>29</v>
      </c>
      <c r="AC18" s="114">
        <v>44</v>
      </c>
      <c r="AD18" s="114">
        <v>47</v>
      </c>
      <c r="AE18" s="114">
        <v>41</v>
      </c>
      <c r="AF18" s="115">
        <f t="shared" si="8"/>
        <v>303</v>
      </c>
      <c r="AG18" s="113">
        <v>0</v>
      </c>
      <c r="AH18" s="114">
        <v>0</v>
      </c>
      <c r="AI18" s="114">
        <v>1</v>
      </c>
      <c r="AJ18" s="114">
        <v>0</v>
      </c>
      <c r="AK18" s="114">
        <v>0</v>
      </c>
      <c r="AL18" s="114">
        <v>0</v>
      </c>
      <c r="AM18" s="114">
        <v>8</v>
      </c>
      <c r="AN18" s="114">
        <v>13</v>
      </c>
      <c r="AO18" s="114">
        <v>14</v>
      </c>
      <c r="AP18" s="115">
        <f t="shared" si="9"/>
        <v>36</v>
      </c>
      <c r="AQ18" s="113">
        <v>0</v>
      </c>
      <c r="AR18" s="114">
        <v>0</v>
      </c>
      <c r="AS18" s="114">
        <v>0</v>
      </c>
      <c r="AT18" s="114">
        <v>0</v>
      </c>
      <c r="AU18" s="114">
        <v>3</v>
      </c>
      <c r="AV18" s="114">
        <v>5</v>
      </c>
      <c r="AW18" s="114">
        <v>14</v>
      </c>
      <c r="AX18" s="114">
        <v>6</v>
      </c>
      <c r="AY18" s="114">
        <v>7</v>
      </c>
      <c r="AZ18" s="115">
        <f t="shared" si="10"/>
        <v>35</v>
      </c>
      <c r="BA18" s="113">
        <v>0</v>
      </c>
      <c r="BB18" s="114">
        <v>0</v>
      </c>
      <c r="BC18" s="114">
        <v>0</v>
      </c>
      <c r="BD18" s="114">
        <v>0</v>
      </c>
      <c r="BE18" s="114">
        <v>2</v>
      </c>
      <c r="BF18" s="114">
        <v>2</v>
      </c>
      <c r="BG18" s="114">
        <v>5</v>
      </c>
      <c r="BH18" s="114">
        <v>1</v>
      </c>
      <c r="BI18" s="114">
        <v>4</v>
      </c>
      <c r="BJ18" s="115">
        <f t="shared" si="11"/>
        <v>14</v>
      </c>
      <c r="BK18" s="113">
        <v>0</v>
      </c>
      <c r="BL18" s="114">
        <v>0</v>
      </c>
      <c r="BM18" s="114">
        <v>0</v>
      </c>
      <c r="BN18" s="114">
        <v>0</v>
      </c>
      <c r="BO18" s="114">
        <v>0</v>
      </c>
      <c r="BP18" s="114">
        <v>0</v>
      </c>
      <c r="BQ18" s="114">
        <v>2</v>
      </c>
      <c r="BR18" s="114">
        <v>2</v>
      </c>
      <c r="BS18" s="114">
        <v>3</v>
      </c>
      <c r="BT18" s="115">
        <f t="shared" si="12"/>
        <v>7</v>
      </c>
    </row>
    <row r="19" spans="1:72" ht="13.5" customHeight="1" x14ac:dyDescent="0.25">
      <c r="A19" s="124" t="s">
        <v>17</v>
      </c>
      <c r="B19" s="122" t="s">
        <v>46</v>
      </c>
      <c r="C19" s="113">
        <v>0</v>
      </c>
      <c r="D19" s="114">
        <v>0</v>
      </c>
      <c r="E19" s="114">
        <v>0</v>
      </c>
      <c r="F19" s="114">
        <v>4</v>
      </c>
      <c r="G19" s="114">
        <v>130</v>
      </c>
      <c r="H19" s="114">
        <v>2474</v>
      </c>
      <c r="I19" s="114">
        <v>8</v>
      </c>
      <c r="J19" s="114">
        <v>0</v>
      </c>
      <c r="K19" s="114">
        <v>0</v>
      </c>
      <c r="L19" s="115">
        <f t="shared" si="13"/>
        <v>2616</v>
      </c>
      <c r="M19" s="131">
        <v>0</v>
      </c>
      <c r="N19" s="132">
        <v>0</v>
      </c>
      <c r="O19" s="132">
        <v>0</v>
      </c>
      <c r="P19" s="132">
        <v>4</v>
      </c>
      <c r="Q19" s="132">
        <v>128</v>
      </c>
      <c r="R19" s="132">
        <v>2448</v>
      </c>
      <c r="S19" s="132">
        <v>8</v>
      </c>
      <c r="T19" s="132">
        <v>0</v>
      </c>
      <c r="U19" s="132">
        <v>0</v>
      </c>
      <c r="V19" s="115">
        <f t="shared" si="7"/>
        <v>2588</v>
      </c>
      <c r="W19" s="113">
        <v>0</v>
      </c>
      <c r="X19" s="114">
        <v>0</v>
      </c>
      <c r="Y19" s="114">
        <v>0</v>
      </c>
      <c r="Z19" s="114">
        <v>0</v>
      </c>
      <c r="AA19" s="114">
        <v>2</v>
      </c>
      <c r="AB19" s="114">
        <v>26</v>
      </c>
      <c r="AC19" s="114">
        <v>0</v>
      </c>
      <c r="AD19" s="114">
        <v>0</v>
      </c>
      <c r="AE19" s="114">
        <v>0</v>
      </c>
      <c r="AF19" s="115">
        <f t="shared" si="8"/>
        <v>28</v>
      </c>
      <c r="AG19" s="110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5">
        <f t="shared" si="9"/>
        <v>0</v>
      </c>
      <c r="AQ19" s="113">
        <v>0</v>
      </c>
      <c r="AR19" s="114">
        <v>0</v>
      </c>
      <c r="AS19" s="114">
        <v>0</v>
      </c>
      <c r="AT19" s="114">
        <v>0</v>
      </c>
      <c r="AU19" s="114">
        <v>0</v>
      </c>
      <c r="AV19" s="114">
        <v>0</v>
      </c>
      <c r="AW19" s="114">
        <v>0</v>
      </c>
      <c r="AX19" s="114">
        <v>0</v>
      </c>
      <c r="AY19" s="114">
        <v>0</v>
      </c>
      <c r="AZ19" s="115">
        <f t="shared" si="10"/>
        <v>0</v>
      </c>
      <c r="BA19" s="110">
        <v>0</v>
      </c>
      <c r="BB19" s="111">
        <v>0</v>
      </c>
      <c r="BC19" s="111">
        <v>0</v>
      </c>
      <c r="BD19" s="111">
        <v>0</v>
      </c>
      <c r="BE19" s="111">
        <v>0</v>
      </c>
      <c r="BF19" s="114">
        <v>0</v>
      </c>
      <c r="BG19" s="114">
        <v>0</v>
      </c>
      <c r="BH19" s="114">
        <v>0</v>
      </c>
      <c r="BI19" s="114">
        <v>0</v>
      </c>
      <c r="BJ19" s="115">
        <f t="shared" si="11"/>
        <v>0</v>
      </c>
      <c r="BK19" s="111">
        <v>0</v>
      </c>
      <c r="BL19" s="111">
        <v>0</v>
      </c>
      <c r="BM19" s="111">
        <v>0</v>
      </c>
      <c r="BN19" s="114">
        <v>0</v>
      </c>
      <c r="BO19" s="114">
        <v>0</v>
      </c>
      <c r="BP19" s="114">
        <v>0</v>
      </c>
      <c r="BQ19" s="114">
        <v>0</v>
      </c>
      <c r="BR19" s="114">
        <v>0</v>
      </c>
      <c r="BS19" s="114">
        <v>0</v>
      </c>
      <c r="BT19" s="115">
        <f t="shared" si="12"/>
        <v>0</v>
      </c>
    </row>
    <row r="20" spans="1:72" ht="13.5" customHeight="1" x14ac:dyDescent="0.25">
      <c r="A20" s="124" t="s">
        <v>18</v>
      </c>
      <c r="B20" s="122" t="s">
        <v>47</v>
      </c>
      <c r="C20" s="113">
        <v>319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5">
        <f t="shared" si="13"/>
        <v>319</v>
      </c>
      <c r="M20" s="131">
        <v>310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15">
        <f t="shared" si="7"/>
        <v>310</v>
      </c>
      <c r="W20" s="113">
        <v>9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5">
        <f t="shared" si="8"/>
        <v>9</v>
      </c>
      <c r="AG20" s="110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5">
        <f t="shared" si="9"/>
        <v>0</v>
      </c>
      <c r="AQ20" s="110">
        <v>0</v>
      </c>
      <c r="AR20" s="111">
        <v>0</v>
      </c>
      <c r="AS20" s="111">
        <v>0</v>
      </c>
      <c r="AT20" s="111">
        <v>0</v>
      </c>
      <c r="AU20" s="111">
        <v>0</v>
      </c>
      <c r="AV20" s="114">
        <v>0</v>
      </c>
      <c r="AW20" s="114">
        <v>0</v>
      </c>
      <c r="AX20" s="114">
        <v>0</v>
      </c>
      <c r="AY20" s="114">
        <v>0</v>
      </c>
      <c r="AZ20" s="115">
        <f t="shared" si="10"/>
        <v>0</v>
      </c>
      <c r="BA20" s="110">
        <v>0</v>
      </c>
      <c r="BB20" s="111">
        <v>0</v>
      </c>
      <c r="BC20" s="111">
        <v>0</v>
      </c>
      <c r="BD20" s="111">
        <v>0</v>
      </c>
      <c r="BE20" s="111">
        <v>0</v>
      </c>
      <c r="BF20" s="114">
        <v>0</v>
      </c>
      <c r="BG20" s="114">
        <v>0</v>
      </c>
      <c r="BH20" s="114">
        <v>0</v>
      </c>
      <c r="BI20" s="114">
        <v>0</v>
      </c>
      <c r="BJ20" s="115">
        <f t="shared" si="11"/>
        <v>0</v>
      </c>
      <c r="BK20" s="111">
        <v>0</v>
      </c>
      <c r="BL20" s="111">
        <v>0</v>
      </c>
      <c r="BM20" s="111">
        <v>0</v>
      </c>
      <c r="BN20" s="114">
        <v>0</v>
      </c>
      <c r="BO20" s="114">
        <v>0</v>
      </c>
      <c r="BP20" s="114">
        <v>0</v>
      </c>
      <c r="BQ20" s="114">
        <v>0</v>
      </c>
      <c r="BR20" s="114">
        <v>0</v>
      </c>
      <c r="BS20" s="114">
        <v>0</v>
      </c>
      <c r="BT20" s="115">
        <f t="shared" si="12"/>
        <v>0</v>
      </c>
    </row>
    <row r="21" spans="1:72" ht="13.5" customHeight="1" x14ac:dyDescent="0.25">
      <c r="A21" s="124" t="s">
        <v>19</v>
      </c>
      <c r="B21" s="122" t="s">
        <v>48</v>
      </c>
      <c r="C21" s="113">
        <v>49</v>
      </c>
      <c r="D21" s="114">
        <v>33</v>
      </c>
      <c r="E21" s="114">
        <v>22</v>
      </c>
      <c r="F21" s="114">
        <v>24</v>
      </c>
      <c r="G21" s="114">
        <v>4</v>
      </c>
      <c r="H21" s="114">
        <v>10</v>
      </c>
      <c r="I21" s="114">
        <v>5</v>
      </c>
      <c r="J21" s="114">
        <v>2</v>
      </c>
      <c r="K21" s="114">
        <v>4</v>
      </c>
      <c r="L21" s="115">
        <f t="shared" si="13"/>
        <v>153</v>
      </c>
      <c r="M21" s="131">
        <v>49</v>
      </c>
      <c r="N21" s="132">
        <v>17</v>
      </c>
      <c r="O21" s="132">
        <v>11</v>
      </c>
      <c r="P21" s="132">
        <v>13</v>
      </c>
      <c r="Q21" s="132">
        <v>3</v>
      </c>
      <c r="R21" s="132">
        <v>10</v>
      </c>
      <c r="S21" s="132">
        <v>5</v>
      </c>
      <c r="T21" s="132">
        <v>2</v>
      </c>
      <c r="U21" s="132">
        <v>4</v>
      </c>
      <c r="V21" s="115">
        <f t="shared" si="7"/>
        <v>114</v>
      </c>
      <c r="W21" s="113">
        <v>0</v>
      </c>
      <c r="X21" s="114">
        <v>16</v>
      </c>
      <c r="Y21" s="114">
        <v>11</v>
      </c>
      <c r="Z21" s="114">
        <v>11</v>
      </c>
      <c r="AA21" s="114">
        <v>1</v>
      </c>
      <c r="AB21" s="114">
        <v>0</v>
      </c>
      <c r="AC21" s="114">
        <v>0</v>
      </c>
      <c r="AD21" s="114">
        <v>0</v>
      </c>
      <c r="AE21" s="114">
        <v>0</v>
      </c>
      <c r="AF21" s="115">
        <f t="shared" si="8"/>
        <v>39</v>
      </c>
      <c r="AG21" s="110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5">
        <f t="shared" si="9"/>
        <v>0</v>
      </c>
      <c r="AQ21" s="110">
        <v>0</v>
      </c>
      <c r="AR21" s="111">
        <v>0</v>
      </c>
      <c r="AS21" s="111">
        <v>0</v>
      </c>
      <c r="AT21" s="111">
        <v>0</v>
      </c>
      <c r="AU21" s="111">
        <v>0</v>
      </c>
      <c r="AV21" s="114">
        <v>0</v>
      </c>
      <c r="AW21" s="114">
        <v>0</v>
      </c>
      <c r="AX21" s="114">
        <v>0</v>
      </c>
      <c r="AY21" s="114">
        <v>0</v>
      </c>
      <c r="AZ21" s="115">
        <f t="shared" si="10"/>
        <v>0</v>
      </c>
      <c r="BA21" s="110">
        <v>0</v>
      </c>
      <c r="BB21" s="111">
        <v>0</v>
      </c>
      <c r="BC21" s="111">
        <v>0</v>
      </c>
      <c r="BD21" s="111">
        <v>0</v>
      </c>
      <c r="BE21" s="111">
        <v>0</v>
      </c>
      <c r="BF21" s="114">
        <v>0</v>
      </c>
      <c r="BG21" s="114">
        <v>0</v>
      </c>
      <c r="BH21" s="114">
        <v>0</v>
      </c>
      <c r="BI21" s="114">
        <v>0</v>
      </c>
      <c r="BJ21" s="115">
        <f t="shared" si="11"/>
        <v>0</v>
      </c>
      <c r="BK21" s="111">
        <v>0</v>
      </c>
      <c r="BL21" s="111">
        <v>0</v>
      </c>
      <c r="BM21" s="111">
        <v>0</v>
      </c>
      <c r="BN21" s="114">
        <v>0</v>
      </c>
      <c r="BO21" s="114">
        <v>0</v>
      </c>
      <c r="BP21" s="114">
        <v>0</v>
      </c>
      <c r="BQ21" s="114">
        <v>0</v>
      </c>
      <c r="BR21" s="114">
        <v>0</v>
      </c>
      <c r="BS21" s="114">
        <v>0</v>
      </c>
      <c r="BT21" s="115">
        <f t="shared" si="12"/>
        <v>0</v>
      </c>
    </row>
    <row r="22" spans="1:72" ht="13.5" customHeight="1" x14ac:dyDescent="0.25">
      <c r="A22" s="124" t="s">
        <v>20</v>
      </c>
      <c r="B22" s="122" t="s">
        <v>49</v>
      </c>
      <c r="C22" s="113">
        <v>10</v>
      </c>
      <c r="D22" s="114">
        <v>18</v>
      </c>
      <c r="E22" s="114">
        <v>6</v>
      </c>
      <c r="F22" s="114">
        <v>8</v>
      </c>
      <c r="G22" s="114">
        <v>6</v>
      </c>
      <c r="H22" s="114">
        <v>18</v>
      </c>
      <c r="I22" s="114">
        <v>28</v>
      </c>
      <c r="J22" s="114">
        <v>20</v>
      </c>
      <c r="K22" s="114">
        <v>13</v>
      </c>
      <c r="L22" s="115">
        <f t="shared" si="13"/>
        <v>127</v>
      </c>
      <c r="M22" s="131">
        <v>10</v>
      </c>
      <c r="N22" s="132">
        <v>18</v>
      </c>
      <c r="O22" s="132">
        <v>6</v>
      </c>
      <c r="P22" s="132">
        <v>8</v>
      </c>
      <c r="Q22" s="132">
        <v>6</v>
      </c>
      <c r="R22" s="132">
        <v>16</v>
      </c>
      <c r="S22" s="132">
        <v>19</v>
      </c>
      <c r="T22" s="132">
        <v>18</v>
      </c>
      <c r="U22" s="132">
        <v>8</v>
      </c>
      <c r="V22" s="115">
        <f t="shared" si="7"/>
        <v>109</v>
      </c>
      <c r="W22" s="113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1</v>
      </c>
      <c r="AC22" s="114">
        <v>6</v>
      </c>
      <c r="AD22" s="114">
        <v>0</v>
      </c>
      <c r="AE22" s="114">
        <v>2</v>
      </c>
      <c r="AF22" s="115">
        <f t="shared" si="8"/>
        <v>9</v>
      </c>
      <c r="AG22" s="110">
        <v>0</v>
      </c>
      <c r="AH22" s="111">
        <v>0</v>
      </c>
      <c r="AI22" s="111">
        <v>0</v>
      </c>
      <c r="AJ22" s="111">
        <v>0</v>
      </c>
      <c r="AK22" s="111">
        <v>0</v>
      </c>
      <c r="AL22" s="114">
        <v>1</v>
      </c>
      <c r="AM22" s="114">
        <v>0</v>
      </c>
      <c r="AN22" s="111">
        <v>0</v>
      </c>
      <c r="AO22" s="111">
        <v>2</v>
      </c>
      <c r="AP22" s="115">
        <f t="shared" si="9"/>
        <v>3</v>
      </c>
      <c r="AQ22" s="113">
        <v>0</v>
      </c>
      <c r="AR22" s="114">
        <v>0</v>
      </c>
      <c r="AS22" s="114">
        <v>0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5">
        <f t="shared" si="10"/>
        <v>0</v>
      </c>
      <c r="BA22" s="110">
        <v>0</v>
      </c>
      <c r="BB22" s="111">
        <v>0</v>
      </c>
      <c r="BC22" s="111">
        <v>0</v>
      </c>
      <c r="BD22" s="111">
        <v>0</v>
      </c>
      <c r="BE22" s="111">
        <v>0</v>
      </c>
      <c r="BF22" s="114">
        <v>0</v>
      </c>
      <c r="BG22" s="114">
        <v>2</v>
      </c>
      <c r="BH22" s="114">
        <v>1</v>
      </c>
      <c r="BI22" s="114">
        <v>1</v>
      </c>
      <c r="BJ22" s="115">
        <f t="shared" si="11"/>
        <v>4</v>
      </c>
      <c r="BK22" s="113">
        <v>0</v>
      </c>
      <c r="BL22" s="114">
        <v>0</v>
      </c>
      <c r="BM22" s="114">
        <v>0</v>
      </c>
      <c r="BN22" s="114">
        <v>0</v>
      </c>
      <c r="BO22" s="114">
        <v>0</v>
      </c>
      <c r="BP22" s="114">
        <v>0</v>
      </c>
      <c r="BQ22" s="114">
        <v>1</v>
      </c>
      <c r="BR22" s="114">
        <v>1</v>
      </c>
      <c r="BS22" s="114">
        <v>0</v>
      </c>
      <c r="BT22" s="115">
        <f t="shared" si="12"/>
        <v>2</v>
      </c>
    </row>
    <row r="23" spans="1:72" ht="13.5" customHeight="1" x14ac:dyDescent="0.25">
      <c r="A23" s="124" t="s">
        <v>21</v>
      </c>
      <c r="B23" s="122" t="s">
        <v>50</v>
      </c>
      <c r="C23" s="113">
        <v>11</v>
      </c>
      <c r="D23" s="114">
        <v>97</v>
      </c>
      <c r="E23" s="114">
        <v>87</v>
      </c>
      <c r="F23" s="114">
        <v>153</v>
      </c>
      <c r="G23" s="114">
        <v>109</v>
      </c>
      <c r="H23" s="114">
        <v>608</v>
      </c>
      <c r="I23" s="114">
        <v>594</v>
      </c>
      <c r="J23" s="114">
        <v>409</v>
      </c>
      <c r="K23" s="114">
        <v>192</v>
      </c>
      <c r="L23" s="115">
        <f>SUM(C23:K23)</f>
        <v>2260</v>
      </c>
      <c r="M23" s="131">
        <v>11</v>
      </c>
      <c r="N23" s="132">
        <v>97</v>
      </c>
      <c r="O23" s="132">
        <v>87</v>
      </c>
      <c r="P23" s="132">
        <v>151</v>
      </c>
      <c r="Q23" s="132">
        <v>109</v>
      </c>
      <c r="R23" s="132">
        <v>578</v>
      </c>
      <c r="S23" s="132">
        <v>569</v>
      </c>
      <c r="T23" s="132">
        <v>396</v>
      </c>
      <c r="U23" s="132">
        <v>182</v>
      </c>
      <c r="V23" s="115">
        <f t="shared" si="7"/>
        <v>2180</v>
      </c>
      <c r="W23" s="113">
        <v>0</v>
      </c>
      <c r="X23" s="114">
        <v>0</v>
      </c>
      <c r="Y23" s="114">
        <v>0</v>
      </c>
      <c r="Z23" s="114">
        <v>2</v>
      </c>
      <c r="AA23" s="114">
        <v>0</v>
      </c>
      <c r="AB23" s="114">
        <v>29</v>
      </c>
      <c r="AC23" s="114">
        <v>16</v>
      </c>
      <c r="AD23" s="114">
        <v>6</v>
      </c>
      <c r="AE23" s="114">
        <v>0</v>
      </c>
      <c r="AF23" s="115">
        <f t="shared" si="8"/>
        <v>53</v>
      </c>
      <c r="AG23" s="113">
        <v>0</v>
      </c>
      <c r="AH23" s="114">
        <v>0</v>
      </c>
      <c r="AI23" s="114">
        <v>0</v>
      </c>
      <c r="AJ23" s="114">
        <v>0</v>
      </c>
      <c r="AK23" s="114">
        <v>0</v>
      </c>
      <c r="AL23" s="114">
        <v>1</v>
      </c>
      <c r="AM23" s="114">
        <v>3</v>
      </c>
      <c r="AN23" s="114">
        <v>2</v>
      </c>
      <c r="AO23" s="114">
        <v>2</v>
      </c>
      <c r="AP23" s="115">
        <f t="shared" si="9"/>
        <v>8</v>
      </c>
      <c r="AQ23" s="113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4">
        <v>2</v>
      </c>
      <c r="AX23" s="114">
        <v>3</v>
      </c>
      <c r="AY23" s="114">
        <v>5</v>
      </c>
      <c r="AZ23" s="115">
        <f t="shared" si="10"/>
        <v>10</v>
      </c>
      <c r="BA23" s="110">
        <v>0</v>
      </c>
      <c r="BB23" s="111">
        <v>0</v>
      </c>
      <c r="BC23" s="111">
        <v>0</v>
      </c>
      <c r="BD23" s="111">
        <v>0</v>
      </c>
      <c r="BE23" s="111">
        <v>0</v>
      </c>
      <c r="BF23" s="114">
        <v>0</v>
      </c>
      <c r="BG23" s="114">
        <v>2</v>
      </c>
      <c r="BH23" s="114">
        <v>1</v>
      </c>
      <c r="BI23" s="114">
        <v>1</v>
      </c>
      <c r="BJ23" s="115">
        <f t="shared" si="11"/>
        <v>4</v>
      </c>
      <c r="BK23" s="113">
        <v>0</v>
      </c>
      <c r="BL23" s="114">
        <v>0</v>
      </c>
      <c r="BM23" s="114">
        <v>0</v>
      </c>
      <c r="BN23" s="114">
        <v>0</v>
      </c>
      <c r="BO23" s="114">
        <v>0</v>
      </c>
      <c r="BP23" s="114">
        <v>0</v>
      </c>
      <c r="BQ23" s="114">
        <v>2</v>
      </c>
      <c r="BR23" s="114">
        <v>1</v>
      </c>
      <c r="BS23" s="114">
        <v>2</v>
      </c>
      <c r="BT23" s="115">
        <f t="shared" si="12"/>
        <v>5</v>
      </c>
    </row>
    <row r="24" spans="1:72" ht="13.5" customHeight="1" x14ac:dyDescent="0.25">
      <c r="A24" s="125" t="s">
        <v>22</v>
      </c>
      <c r="B24" s="123" t="s">
        <v>51</v>
      </c>
      <c r="C24" s="119">
        <v>40</v>
      </c>
      <c r="D24" s="120">
        <v>1</v>
      </c>
      <c r="E24" s="120">
        <v>10</v>
      </c>
      <c r="F24" s="120">
        <v>13</v>
      </c>
      <c r="G24" s="120">
        <v>7</v>
      </c>
      <c r="H24" s="120">
        <v>134</v>
      </c>
      <c r="I24" s="120">
        <v>39</v>
      </c>
      <c r="J24" s="120">
        <v>46</v>
      </c>
      <c r="K24" s="120">
        <v>20</v>
      </c>
      <c r="L24" s="121">
        <f t="shared" si="13"/>
        <v>310</v>
      </c>
      <c r="M24" s="133">
        <v>37</v>
      </c>
      <c r="N24" s="134">
        <v>1</v>
      </c>
      <c r="O24" s="134">
        <v>1</v>
      </c>
      <c r="P24" s="134">
        <v>0</v>
      </c>
      <c r="Q24" s="134">
        <v>3</v>
      </c>
      <c r="R24" s="134">
        <v>24</v>
      </c>
      <c r="S24" s="134">
        <v>3</v>
      </c>
      <c r="T24" s="134">
        <v>12</v>
      </c>
      <c r="U24" s="134">
        <v>1</v>
      </c>
      <c r="V24" s="121">
        <f t="shared" si="7"/>
        <v>82</v>
      </c>
      <c r="W24" s="119">
        <v>3</v>
      </c>
      <c r="X24" s="120">
        <v>0</v>
      </c>
      <c r="Y24" s="120">
        <v>9</v>
      </c>
      <c r="Z24" s="120">
        <v>13</v>
      </c>
      <c r="AA24" s="120">
        <v>4</v>
      </c>
      <c r="AB24" s="120">
        <v>103</v>
      </c>
      <c r="AC24" s="120">
        <v>16</v>
      </c>
      <c r="AD24" s="120">
        <v>10</v>
      </c>
      <c r="AE24" s="120">
        <v>3</v>
      </c>
      <c r="AF24" s="121">
        <f t="shared" si="8"/>
        <v>161</v>
      </c>
      <c r="AG24" s="110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7</v>
      </c>
      <c r="AM24" s="111">
        <v>17</v>
      </c>
      <c r="AN24" s="111">
        <v>23</v>
      </c>
      <c r="AO24" s="111">
        <v>14</v>
      </c>
      <c r="AP24" s="121">
        <f t="shared" si="9"/>
        <v>61</v>
      </c>
      <c r="AQ24" s="110">
        <v>0</v>
      </c>
      <c r="AR24" s="111">
        <v>0</v>
      </c>
      <c r="AS24" s="111">
        <v>0</v>
      </c>
      <c r="AT24" s="111">
        <v>0</v>
      </c>
      <c r="AU24" s="111">
        <v>0</v>
      </c>
      <c r="AV24" s="114">
        <v>0</v>
      </c>
      <c r="AW24" s="114">
        <v>0</v>
      </c>
      <c r="AX24" s="114">
        <v>0</v>
      </c>
      <c r="AY24" s="114">
        <v>0</v>
      </c>
      <c r="AZ24" s="121">
        <f t="shared" si="10"/>
        <v>0</v>
      </c>
      <c r="BA24" s="110">
        <v>0</v>
      </c>
      <c r="BB24" s="111">
        <v>0</v>
      </c>
      <c r="BC24" s="111">
        <v>0</v>
      </c>
      <c r="BD24" s="111">
        <v>0</v>
      </c>
      <c r="BE24" s="111">
        <v>0</v>
      </c>
      <c r="BF24" s="114">
        <v>0</v>
      </c>
      <c r="BG24" s="120">
        <v>2</v>
      </c>
      <c r="BH24" s="120">
        <v>0</v>
      </c>
      <c r="BI24" s="120">
        <v>0</v>
      </c>
      <c r="BJ24" s="121">
        <f t="shared" si="11"/>
        <v>2</v>
      </c>
      <c r="BK24" s="119">
        <v>0</v>
      </c>
      <c r="BL24" s="120">
        <v>0</v>
      </c>
      <c r="BM24" s="120">
        <v>0</v>
      </c>
      <c r="BN24" s="120">
        <v>0</v>
      </c>
      <c r="BO24" s="120">
        <v>0</v>
      </c>
      <c r="BP24" s="120">
        <v>0</v>
      </c>
      <c r="BQ24" s="120">
        <v>1</v>
      </c>
      <c r="BR24" s="120">
        <v>1</v>
      </c>
      <c r="BS24" s="120">
        <v>2</v>
      </c>
      <c r="BT24" s="121">
        <f t="shared" si="12"/>
        <v>4</v>
      </c>
    </row>
    <row r="25" spans="1:72" ht="13.5" customHeight="1" thickBot="1" x14ac:dyDescent="0.3">
      <c r="A25" s="127" t="s">
        <v>91</v>
      </c>
      <c r="B25" s="128" t="s">
        <v>92</v>
      </c>
      <c r="C25" s="116">
        <v>17</v>
      </c>
      <c r="D25" s="117">
        <v>12</v>
      </c>
      <c r="E25" s="117">
        <v>6</v>
      </c>
      <c r="F25" s="117">
        <v>2</v>
      </c>
      <c r="G25" s="117">
        <v>3</v>
      </c>
      <c r="H25" s="117">
        <v>30</v>
      </c>
      <c r="I25" s="117">
        <v>85</v>
      </c>
      <c r="J25" s="117">
        <v>168</v>
      </c>
      <c r="K25" s="117">
        <v>150</v>
      </c>
      <c r="L25" s="126">
        <f t="shared" si="13"/>
        <v>473</v>
      </c>
      <c r="M25" s="135">
        <v>16</v>
      </c>
      <c r="N25" s="136">
        <v>12</v>
      </c>
      <c r="O25" s="136">
        <v>6</v>
      </c>
      <c r="P25" s="136">
        <v>2</v>
      </c>
      <c r="Q25" s="136">
        <v>3</v>
      </c>
      <c r="R25" s="136">
        <v>29</v>
      </c>
      <c r="S25" s="136">
        <v>72</v>
      </c>
      <c r="T25" s="136">
        <v>133</v>
      </c>
      <c r="U25" s="136">
        <v>116</v>
      </c>
      <c r="V25" s="118">
        <f t="shared" si="7"/>
        <v>389</v>
      </c>
      <c r="W25" s="117">
        <v>1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8</v>
      </c>
      <c r="AD25" s="117">
        <v>22</v>
      </c>
      <c r="AE25" s="117">
        <v>19</v>
      </c>
      <c r="AF25" s="118">
        <f t="shared" si="8"/>
        <v>50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1</v>
      </c>
      <c r="AM25" s="117">
        <v>2</v>
      </c>
      <c r="AN25" s="117">
        <v>9</v>
      </c>
      <c r="AO25" s="117">
        <v>11</v>
      </c>
      <c r="AP25" s="118">
        <f t="shared" si="9"/>
        <v>23</v>
      </c>
      <c r="AQ25" s="117">
        <v>0</v>
      </c>
      <c r="AR25" s="117">
        <v>0</v>
      </c>
      <c r="AS25" s="117">
        <v>0</v>
      </c>
      <c r="AT25" s="117">
        <v>0</v>
      </c>
      <c r="AU25" s="117">
        <v>0</v>
      </c>
      <c r="AV25" s="117">
        <v>0</v>
      </c>
      <c r="AW25" s="117">
        <v>0</v>
      </c>
      <c r="AX25" s="117">
        <v>1</v>
      </c>
      <c r="AY25" s="117">
        <v>2</v>
      </c>
      <c r="AZ25" s="118">
        <f t="shared" si="10"/>
        <v>3</v>
      </c>
      <c r="BA25" s="116">
        <v>0</v>
      </c>
      <c r="BB25" s="117">
        <v>0</v>
      </c>
      <c r="BC25" s="117">
        <v>0</v>
      </c>
      <c r="BD25" s="117">
        <v>0</v>
      </c>
      <c r="BE25" s="117">
        <v>0</v>
      </c>
      <c r="BF25" s="117">
        <v>0</v>
      </c>
      <c r="BG25" s="117">
        <v>1</v>
      </c>
      <c r="BH25" s="117">
        <v>1</v>
      </c>
      <c r="BI25" s="117">
        <v>1</v>
      </c>
      <c r="BJ25" s="118">
        <f t="shared" si="11"/>
        <v>3</v>
      </c>
      <c r="BK25" s="117">
        <v>0</v>
      </c>
      <c r="BL25" s="117">
        <v>0</v>
      </c>
      <c r="BM25" s="117">
        <v>0</v>
      </c>
      <c r="BN25" s="117">
        <v>0</v>
      </c>
      <c r="BO25" s="117">
        <v>0</v>
      </c>
      <c r="BP25" s="117">
        <v>0</v>
      </c>
      <c r="BQ25" s="117">
        <v>2</v>
      </c>
      <c r="BR25" s="117">
        <v>2</v>
      </c>
      <c r="BS25" s="117">
        <v>1</v>
      </c>
      <c r="BT25" s="118">
        <f t="shared" si="12"/>
        <v>5</v>
      </c>
    </row>
    <row r="26" spans="1:72" x14ac:dyDescent="0.25">
      <c r="A26" s="153" t="s">
        <v>89</v>
      </c>
      <c r="B26" s="153"/>
    </row>
  </sheetData>
  <mergeCells count="11">
    <mergeCell ref="AQ2:AZ2"/>
    <mergeCell ref="BA2:BJ2"/>
    <mergeCell ref="BK2:BT2"/>
    <mergeCell ref="A4:B4"/>
    <mergeCell ref="A26:B26"/>
    <mergeCell ref="A2:A3"/>
    <mergeCell ref="B2:B3"/>
    <mergeCell ref="C2:L2"/>
    <mergeCell ref="M2:V2"/>
    <mergeCell ref="W2:AF2"/>
    <mergeCell ref="AG2:AP2"/>
  </mergeCells>
  <pageMargins left="0.7" right="0.7" top="0.75" bottom="0.75" header="0.3" footer="0.3"/>
  <ignoredErrors>
    <ignoredError sqref="L4 V4 AF4 AP4 AZ4 BJ4" formula="1"/>
    <ignoredError sqref="F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Lenovo</cp:lastModifiedBy>
  <dcterms:created xsi:type="dcterms:W3CDTF">2019-10-04T16:03:21Z</dcterms:created>
  <dcterms:modified xsi:type="dcterms:W3CDTF">2023-05-11T15:53:55Z</dcterms:modified>
</cp:coreProperties>
</file>